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filterPrivacy="1" defaultThemeVersion="166925"/>
  <xr:revisionPtr revIDLastSave="0" documentId="8_{CB6E7805-93AF-4E53-8524-BF7DB0B40619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FP6bTotalsFY19" sheetId="1" r:id="rId1"/>
    <sheet name="FP6bHSCoEqualization" sheetId="3" r:id="rId2"/>
    <sheet name="FP6bELCoEqualization" sheetId="2" r:id="rId3"/>
    <sheet name="FP6bCoTransportation" sheetId="4" r:id="rId4"/>
    <sheet name="FP6b HSRetirement" sheetId="5" r:id="rId5"/>
    <sheet name="FP6bELRetirement" sheetId="6" r:id="rId6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G31" i="4" l="1"/>
  <c r="BG34" i="2" l="1"/>
</calcChain>
</file>

<file path=xl/sharedStrings.xml><?xml version="1.0" encoding="utf-8"?>
<sst xmlns="http://schemas.openxmlformats.org/spreadsheetml/2006/main" count="602" uniqueCount="123">
  <si>
    <t>Category</t>
  </si>
  <si>
    <t>CASH BALANCE - July 1</t>
  </si>
  <si>
    <t>311010 County - Real Property Tax</t>
  </si>
  <si>
    <t>311021 County - Personal Property Tax, Mobile Homes</t>
  </si>
  <si>
    <t>311022 County - Personal Property Tax, All Other</t>
  </si>
  <si>
    <t>311030 County - Motor Vehicle Tax</t>
  </si>
  <si>
    <t>311040 County - Net and Gross Proceeds</t>
  </si>
  <si>
    <t>312000 County - Penalties and Interest on Delinquent Taxes</t>
  </si>
  <si>
    <t>313000 County - Tax Title and Property Sales</t>
  </si>
  <si>
    <t>314200 County - Coal Gross Proceeds</t>
  </si>
  <si>
    <t>331100 Flood Control</t>
  </si>
  <si>
    <t>333010 Federal Forest Reserve</t>
  </si>
  <si>
    <t>333030 Federal Bankhead Jones</t>
  </si>
  <si>
    <t>333040 Federal Pymts in Lieu of Taxes (PILT)</t>
  </si>
  <si>
    <t>334060 State Coal Board Grants</t>
  </si>
  <si>
    <t>335065 Montana Oil &amp; Gas Production Tax</t>
  </si>
  <si>
    <t>335300 State Guaranteed Tax Base (GTB) Subsidy</t>
  </si>
  <si>
    <t>371000 County - Investment Earnings</t>
  </si>
  <si>
    <t>999998 Other -Miscellaneous</t>
  </si>
  <si>
    <t>Protested Taxes Centrally Assessed</t>
  </si>
  <si>
    <t xml:space="preserve">Total Receipts [(sum lines 110:185) </t>
  </si>
  <si>
    <t>Subtotal (lines 001 + 190)</t>
  </si>
  <si>
    <t>Submitted to Dept. of Revenue</t>
  </si>
  <si>
    <t>Paid to Schools (See Instructions)</t>
  </si>
  <si>
    <t>Adjustments (explain)</t>
  </si>
  <si>
    <t>Total Disbursements(sum line 210 thru 225)</t>
  </si>
  <si>
    <t>CASH BALANCE June 30 (line 195 minus line240)</t>
  </si>
  <si>
    <t>OPI Entry - Taylor Grazing (Equalization Share)</t>
  </si>
  <si>
    <t>OPI Entry - Other (bentonite)</t>
  </si>
  <si>
    <t xml:space="preserve">Total on Equalization Rpt (sum lines 210, 250,310,400,420,minus 001) </t>
  </si>
  <si>
    <t>TREASURERS' REPORT OF COUNTY WIDE  SCHOOL &amp; STATE FUNDS</t>
  </si>
  <si>
    <t>Elementary  County Equalization   33 Mills</t>
  </si>
  <si>
    <t>High School County Equalization                22 Mills</t>
  </si>
  <si>
    <t>County Transportation Fund 7820</t>
  </si>
  <si>
    <t>High School Retirement Fund 7830</t>
  </si>
  <si>
    <t>Elementary Retirement Fund 7840</t>
  </si>
  <si>
    <t>Beaverhead</t>
  </si>
  <si>
    <t>Big Horn</t>
  </si>
  <si>
    <t>Blaine</t>
  </si>
  <si>
    <t>Broadwater</t>
  </si>
  <si>
    <t>Carbon</t>
  </si>
  <si>
    <t>Carter</t>
  </si>
  <si>
    <t>Cascade</t>
  </si>
  <si>
    <t>Chouteau</t>
  </si>
  <si>
    <t>Custer</t>
  </si>
  <si>
    <t>Daniels</t>
  </si>
  <si>
    <t>Dawson</t>
  </si>
  <si>
    <t>Deer Lodge</t>
  </si>
  <si>
    <t>Fallon</t>
  </si>
  <si>
    <t>Fergus</t>
  </si>
  <si>
    <t>Flathead</t>
  </si>
  <si>
    <t>Gallatin</t>
  </si>
  <si>
    <t>Garfield</t>
  </si>
  <si>
    <t>Glacier</t>
  </si>
  <si>
    <t>Golden Valley</t>
  </si>
  <si>
    <t>Granite</t>
  </si>
  <si>
    <t>Hill</t>
  </si>
  <si>
    <t>Jefferson</t>
  </si>
  <si>
    <t>Judith Basin</t>
  </si>
  <si>
    <t>Lake</t>
  </si>
  <si>
    <t>Lewis &amp; Clark</t>
  </si>
  <si>
    <t>Liberty</t>
  </si>
  <si>
    <t>Lincoln</t>
  </si>
  <si>
    <t>Madison</t>
  </si>
  <si>
    <t>Mc Cone</t>
  </si>
  <si>
    <t>Meagher</t>
  </si>
  <si>
    <t>Mineral</t>
  </si>
  <si>
    <t>Missoula</t>
  </si>
  <si>
    <t>Musselshell</t>
  </si>
  <si>
    <t>Park</t>
  </si>
  <si>
    <t>Petroleum</t>
  </si>
  <si>
    <t>Phillips</t>
  </si>
  <si>
    <t>Pondera</t>
  </si>
  <si>
    <t>Powder River</t>
  </si>
  <si>
    <t>Powell</t>
  </si>
  <si>
    <t>Prairie</t>
  </si>
  <si>
    <t>Ravalli</t>
  </si>
  <si>
    <t>Richland</t>
  </si>
  <si>
    <t>Roosevelt</t>
  </si>
  <si>
    <t>Rosebud</t>
  </si>
  <si>
    <t>Sanders</t>
  </si>
  <si>
    <t>Sheridan</t>
  </si>
  <si>
    <t>Silver Bow</t>
  </si>
  <si>
    <t>Stillwater</t>
  </si>
  <si>
    <t>Sweet Grass</t>
  </si>
  <si>
    <t>Teton</t>
  </si>
  <si>
    <t>Toole</t>
  </si>
  <si>
    <t>Treasure</t>
  </si>
  <si>
    <t>Valley</t>
  </si>
  <si>
    <t>Wheatland</t>
  </si>
  <si>
    <t>Wibaux</t>
  </si>
  <si>
    <t>Yellowstone</t>
  </si>
  <si>
    <t>Lewis Clark</t>
  </si>
  <si>
    <t>FY2019</t>
  </si>
  <si>
    <t>001</t>
  </si>
  <si>
    <t>110</t>
  </si>
  <si>
    <t>115</t>
  </si>
  <si>
    <t>120</t>
  </si>
  <si>
    <t>125</t>
  </si>
  <si>
    <t>130</t>
  </si>
  <si>
    <t>142</t>
  </si>
  <si>
    <t>144</t>
  </si>
  <si>
    <t>146</t>
  </si>
  <si>
    <t>148</t>
  </si>
  <si>
    <t>150</t>
  </si>
  <si>
    <t>152</t>
  </si>
  <si>
    <t>154</t>
  </si>
  <si>
    <t>165</t>
  </si>
  <si>
    <t>168</t>
  </si>
  <si>
    <t>175</t>
  </si>
  <si>
    <t>177</t>
  </si>
  <si>
    <t>180</t>
  </si>
  <si>
    <t>185</t>
  </si>
  <si>
    <t>190</t>
  </si>
  <si>
    <t>195</t>
  </si>
  <si>
    <t>210</t>
  </si>
  <si>
    <t>220</t>
  </si>
  <si>
    <t>225</t>
  </si>
  <si>
    <t>240</t>
  </si>
  <si>
    <t>250</t>
  </si>
  <si>
    <t>400</t>
  </si>
  <si>
    <t>420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</si>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</sst>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09]#,##0.00"/>
  </numFmts>
  <fonts count="9" x14ac:knownFonts="1">
    <font>
      <sz val="10"/>
      <name val="Arial"/>
    </font>
    <font>
      <sz val="10"/>
      <name val="Arial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/>
    <xf numFmtId="0" fontId="4" fillId="0" borderId="1" xfId="0" applyFont="1" applyBorder="1" applyAlignment="1" applyProtection="1">
      <alignment readingOrder="1"/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1" xfId="0" applyFont="1" applyFill="1" applyBorder="1" applyAlignment="1" applyProtection="1">
      <alignment readingOrder="1"/>
      <protection locked="0"/>
    </xf>
    <xf numFmtId="43" fontId="3" fillId="0" borderId="0" xfId="1" applyFont="1" applyAlignment="1"/>
    <xf numFmtId="0" fontId="4" fillId="0" borderId="2" xfId="0" applyFont="1" applyBorder="1" applyAlignment="1" applyProtection="1">
      <alignment readingOrder="1"/>
      <protection locked="0"/>
    </xf>
    <xf numFmtId="43" fontId="4" fillId="0" borderId="2" xfId="1" applyFont="1" applyBorder="1" applyAlignment="1" applyProtection="1">
      <alignment horizontal="right" readingOrder="1"/>
      <protection locked="0"/>
    </xf>
    <xf numFmtId="0" fontId="2" fillId="2" borderId="3" xfId="0" applyFont="1" applyFill="1" applyBorder="1" applyAlignment="1" applyProtection="1">
      <alignment horizontal="center" readingOrder="1"/>
      <protection locked="0"/>
    </xf>
    <xf numFmtId="0" fontId="2" fillId="2" borderId="3" xfId="0" applyFont="1" applyFill="1" applyBorder="1" applyAlignment="1" applyProtection="1">
      <alignment horizontal="center" wrapText="1" readingOrder="1"/>
      <protection locked="0"/>
    </xf>
    <xf numFmtId="0" fontId="4" fillId="0" borderId="4" xfId="0" applyFont="1" applyBorder="1" applyAlignment="1" applyProtection="1">
      <alignment readingOrder="1"/>
      <protection locked="0"/>
    </xf>
    <xf numFmtId="43" fontId="4" fillId="0" borderId="2" xfId="1" applyFont="1" applyBorder="1" applyAlignment="1" applyProtection="1">
      <alignment readingOrder="1"/>
      <protection locked="0"/>
    </xf>
    <xf numFmtId="0" fontId="4" fillId="2" borderId="2" xfId="0" applyFont="1" applyFill="1" applyBorder="1" applyAlignment="1" applyProtection="1">
      <alignment readingOrder="1"/>
      <protection locked="0"/>
    </xf>
    <xf numFmtId="43" fontId="4" fillId="2" borderId="2" xfId="1" applyFont="1" applyFill="1" applyBorder="1" applyAlignment="1" applyProtection="1">
      <alignment readingOrder="1"/>
      <protection locked="0"/>
    </xf>
    <xf numFmtId="0" fontId="4" fillId="3" borderId="2" xfId="0" applyFont="1" applyFill="1" applyBorder="1" applyAlignment="1" applyProtection="1">
      <alignment readingOrder="1"/>
      <protection locked="0"/>
    </xf>
    <xf numFmtId="43" fontId="4" fillId="3" borderId="2" xfId="1" applyFont="1" applyFill="1" applyBorder="1" applyAlignment="1" applyProtection="1">
      <alignment horizontal="right" readingOrder="1"/>
      <protection locked="0"/>
    </xf>
    <xf numFmtId="0" fontId="4" fillId="3" borderId="2" xfId="0" applyFont="1" applyFill="1" applyBorder="1" applyAlignment="1" applyProtection="1">
      <alignment horizontal="center" wrapText="1" readingOrder="1"/>
      <protection locked="0"/>
    </xf>
    <xf numFmtId="0" fontId="2" fillId="3" borderId="2" xfId="0" applyFont="1" applyFill="1" applyBorder="1" applyAlignment="1" applyProtection="1">
      <alignment horizontal="center" readingOrder="1"/>
      <protection locked="0"/>
    </xf>
    <xf numFmtId="0" fontId="3" fillId="0" borderId="0" xfId="0" applyFont="1"/>
    <xf numFmtId="43" fontId="3" fillId="0" borderId="0" xfId="1" applyFont="1"/>
    <xf numFmtId="0" fontId="3" fillId="0" borderId="2" xfId="0" applyFont="1" applyBorder="1"/>
    <xf numFmtId="0" fontId="3" fillId="3" borderId="2" xfId="0" applyFont="1" applyFill="1" applyBorder="1"/>
    <xf numFmtId="43" fontId="7" fillId="3" borderId="2" xfId="1" applyFont="1" applyFill="1" applyBorder="1" applyAlignment="1">
      <alignment horizontal="center"/>
    </xf>
    <xf numFmtId="43" fontId="4" fillId="3" borderId="2" xfId="1" applyFont="1" applyFill="1" applyBorder="1" applyAlignment="1" applyProtection="1">
      <alignment readingOrder="1"/>
      <protection locked="0"/>
    </xf>
    <xf numFmtId="43" fontId="4" fillId="0" borderId="0" xfId="1" applyFont="1" applyBorder="1" applyAlignment="1" applyProtection="1">
      <alignment readingOrder="1"/>
      <protection locked="0"/>
    </xf>
    <xf numFmtId="0" fontId="8" fillId="0" borderId="0" xfId="0" applyFont="1"/>
    <xf numFmtId="43" fontId="8" fillId="0" borderId="0" xfId="1" applyFont="1"/>
    <xf numFmtId="43" fontId="8" fillId="0" borderId="0" xfId="1" applyFont="1" applyBorder="1"/>
    <xf numFmtId="164" fontId="4" fillId="0" borderId="4" xfId="0" applyNumberFormat="1" applyFont="1" applyBorder="1" applyAlignment="1" applyProtection="1">
      <alignment horizontal="right" readingOrder="1"/>
      <protection locked="0"/>
    </xf>
    <xf numFmtId="43" fontId="4" fillId="2" borderId="2" xfId="1" applyFont="1" applyFill="1" applyBorder="1" applyAlignment="1" applyProtection="1">
      <alignment horizontal="right" readingOrder="1"/>
      <protection locked="0"/>
    </xf>
    <xf numFmtId="43" fontId="3" fillId="0" borderId="0" xfId="0" applyNumberFormat="1" applyFont="1" applyAlignment="1"/>
    <xf numFmtId="0" fontId="3" fillId="0" borderId="0" xfId="1" applyNumberFormat="1" applyFont="1" applyAlignment="1"/>
    <xf numFmtId="0" fontId="7" fillId="3" borderId="5" xfId="0" applyFont="1" applyFill="1" applyBorder="1" applyAlignment="1">
      <alignment horizontal="center"/>
    </xf>
    <xf numFmtId="43" fontId="4" fillId="0" borderId="6" xfId="1" applyFont="1" applyBorder="1" applyAlignment="1" applyProtection="1">
      <alignment readingOrder="1"/>
      <protection locked="0"/>
    </xf>
    <xf numFmtId="0" fontId="3" fillId="3" borderId="7" xfId="0" applyFont="1" applyFill="1" applyBorder="1"/>
    <xf numFmtId="43" fontId="4" fillId="0" borderId="2" xfId="1" applyFont="1" applyFill="1" applyBorder="1" applyAlignment="1" applyProtection="1">
      <alignment readingOrder="1"/>
      <protection locked="0"/>
    </xf>
    <xf numFmtId="0" fontId="2" fillId="3" borderId="5" xfId="0" applyFont="1" applyFill="1" applyBorder="1" applyAlignment="1" applyProtection="1">
      <alignment horizontal="center" readingOrder="1"/>
      <protection locked="0"/>
    </xf>
    <xf numFmtId="0" fontId="3" fillId="3" borderId="7" xfId="1" applyNumberFormat="1" applyFont="1" applyFill="1" applyBorder="1" applyAlignment="1"/>
    <xf numFmtId="0" fontId="3" fillId="3" borderId="7" xfId="0" applyFont="1" applyFill="1" applyBorder="1" applyAlignment="1"/>
    <xf numFmtId="43" fontId="4" fillId="0" borderId="4" xfId="1" applyFont="1" applyBorder="1" applyAlignment="1" applyProtection="1">
      <alignment readingOrder="1"/>
      <protection locked="0"/>
    </xf>
    <xf numFmtId="43" fontId="4" fillId="0" borderId="2" xfId="1" quotePrefix="1" applyFont="1" applyBorder="1" applyAlignment="1" applyProtection="1">
      <alignment readingOrder="1"/>
      <protection locked="0"/>
    </xf>
    <xf numFmtId="0" fontId="4" fillId="0" borderId="6" xfId="0" applyFont="1" applyBorder="1" applyAlignment="1" applyProtection="1">
      <alignment readingOrder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54"/>
  <sheetViews>
    <sheetView showGridLines="0" tabSelected="1" workbookViewId="0">
      <selection activeCell="M14" sqref="M14"/>
    </sheetView>
  </sheetViews>
  <sheetFormatPr defaultRowHeight="12.75" x14ac:dyDescent="0.2"/>
  <cols>
    <col min="1" max="1" width="9.140625" style="26"/>
    <col min="2" max="2" width="64.85546875" style="26" bestFit="1" customWidth="1"/>
    <col min="3" max="3" width="22.42578125" style="26" customWidth="1"/>
    <col min="4" max="4" width="21.7109375" style="26" customWidth="1"/>
    <col min="5" max="7" width="22.42578125" style="26" customWidth="1"/>
    <col min="8" max="8" width="19.42578125" style="26" customWidth="1"/>
    <col min="9" max="16384" width="9.140625" style="26"/>
  </cols>
  <sheetData>
    <row r="2" spans="2:14" ht="18.75" x14ac:dyDescent="0.3">
      <c r="C2" s="3" t="s">
        <v>30</v>
      </c>
    </row>
    <row r="3" spans="2:14" ht="20.25" x14ac:dyDescent="0.3">
      <c r="C3" s="4" t="s">
        <v>93</v>
      </c>
      <c r="D3" s="1"/>
      <c r="E3" s="1"/>
      <c r="F3" s="1"/>
      <c r="G3" s="1"/>
    </row>
    <row r="4" spans="2:14" ht="15.75" x14ac:dyDescent="0.25">
      <c r="B4" s="1"/>
      <c r="C4" s="1"/>
      <c r="D4" s="1"/>
      <c r="E4" s="1"/>
      <c r="F4" s="1"/>
      <c r="G4" s="1"/>
    </row>
    <row r="5" spans="2:14" ht="57" customHeight="1" x14ac:dyDescent="0.25">
      <c r="B5" s="9" t="s">
        <v>0</v>
      </c>
      <c r="C5" s="10" t="s">
        <v>32</v>
      </c>
      <c r="D5" s="10" t="s">
        <v>31</v>
      </c>
      <c r="E5" s="10" t="s">
        <v>33</v>
      </c>
      <c r="F5" s="10" t="s">
        <v>34</v>
      </c>
      <c r="G5" s="10" t="s">
        <v>35</v>
      </c>
    </row>
    <row r="6" spans="2:14" ht="15.75" x14ac:dyDescent="0.25">
      <c r="B6" s="7" t="s">
        <v>1</v>
      </c>
      <c r="C6" s="12">
        <v>2898586.3</v>
      </c>
      <c r="D6" s="12">
        <v>4419467.9000000004</v>
      </c>
      <c r="E6" s="12">
        <v>16374168.18</v>
      </c>
      <c r="F6" s="12">
        <v>25116514.969999999</v>
      </c>
      <c r="G6" s="12">
        <v>10161460.99</v>
      </c>
      <c r="H6" s="27"/>
      <c r="I6" s="27"/>
      <c r="J6" s="27"/>
      <c r="K6" s="27"/>
      <c r="L6" s="27"/>
      <c r="M6" s="27"/>
      <c r="N6" s="27"/>
    </row>
    <row r="7" spans="2:14" ht="15.75" x14ac:dyDescent="0.25">
      <c r="B7" s="7" t="s">
        <v>2</v>
      </c>
      <c r="C7" s="12">
        <v>59657272.32</v>
      </c>
      <c r="D7" s="12">
        <v>89486814.439999998</v>
      </c>
      <c r="E7" s="12">
        <v>10186922.26</v>
      </c>
      <c r="F7" s="12">
        <v>40130050.700000003</v>
      </c>
      <c r="G7" s="12">
        <v>59984675.090000004</v>
      </c>
      <c r="H7" s="27"/>
      <c r="I7" s="27"/>
      <c r="J7" s="27"/>
      <c r="K7" s="27"/>
      <c r="L7" s="27"/>
      <c r="M7" s="27"/>
      <c r="N7" s="27"/>
    </row>
    <row r="8" spans="2:14" ht="15.75" x14ac:dyDescent="0.25">
      <c r="B8" s="7" t="s">
        <v>3</v>
      </c>
      <c r="C8" s="12">
        <v>328676.93</v>
      </c>
      <c r="D8" s="12">
        <v>478547.36</v>
      </c>
      <c r="E8" s="12">
        <v>63184.93</v>
      </c>
      <c r="F8" s="12">
        <v>225614.26</v>
      </c>
      <c r="G8" s="12">
        <v>346250.59</v>
      </c>
      <c r="H8" s="27"/>
      <c r="I8" s="27"/>
      <c r="J8" s="27"/>
      <c r="K8" s="27"/>
      <c r="L8" s="27"/>
      <c r="M8" s="27"/>
      <c r="N8" s="27"/>
    </row>
    <row r="9" spans="2:14" ht="15.75" x14ac:dyDescent="0.25">
      <c r="B9" s="7" t="s">
        <v>4</v>
      </c>
      <c r="C9" s="12">
        <v>2536299.7999999998</v>
      </c>
      <c r="D9" s="12">
        <v>3810762.39</v>
      </c>
      <c r="E9" s="12">
        <v>385418.6</v>
      </c>
      <c r="F9" s="12">
        <v>1614264.07</v>
      </c>
      <c r="G9" s="12">
        <v>2977353.08</v>
      </c>
      <c r="H9" s="27"/>
      <c r="I9" s="27"/>
      <c r="J9" s="27"/>
      <c r="K9" s="27"/>
      <c r="L9" s="27"/>
      <c r="M9" s="27"/>
      <c r="N9" s="27"/>
    </row>
    <row r="10" spans="2:14" ht="15.75" x14ac:dyDescent="0.25">
      <c r="B10" s="7" t="s">
        <v>5</v>
      </c>
      <c r="C10" s="12">
        <v>33676.720000000001</v>
      </c>
      <c r="D10" s="12">
        <v>50515.03</v>
      </c>
      <c r="E10" s="12">
        <v>4759.87</v>
      </c>
      <c r="F10" s="12">
        <v>17314.490000000002</v>
      </c>
      <c r="G10" s="12">
        <v>26769.200000000001</v>
      </c>
      <c r="H10" s="27"/>
      <c r="I10" s="27"/>
      <c r="J10" s="27"/>
      <c r="K10" s="27"/>
      <c r="L10" s="27"/>
      <c r="M10" s="27"/>
      <c r="N10" s="27"/>
    </row>
    <row r="11" spans="2:14" ht="15.75" x14ac:dyDescent="0.25">
      <c r="B11" s="7" t="s">
        <v>6</v>
      </c>
      <c r="C11" s="12">
        <v>1108999.04</v>
      </c>
      <c r="D11" s="12">
        <v>1663498.83</v>
      </c>
      <c r="E11" s="12">
        <v>379292.96</v>
      </c>
      <c r="F11" s="12">
        <v>1002134.77</v>
      </c>
      <c r="G11" s="12">
        <v>1648609.5</v>
      </c>
      <c r="H11" s="27"/>
      <c r="I11" s="27"/>
      <c r="J11" s="27"/>
      <c r="K11" s="27"/>
      <c r="L11" s="27"/>
      <c r="M11" s="27"/>
      <c r="N11" s="27"/>
    </row>
    <row r="12" spans="2:14" ht="15.75" x14ac:dyDescent="0.25">
      <c r="B12" s="7" t="s">
        <v>7</v>
      </c>
      <c r="C12" s="12">
        <v>119053.11</v>
      </c>
      <c r="D12" s="12">
        <v>185157.1</v>
      </c>
      <c r="E12" s="12">
        <v>20698.439999999999</v>
      </c>
      <c r="F12" s="12">
        <v>79294.149999999994</v>
      </c>
      <c r="G12" s="12">
        <v>122468.42</v>
      </c>
      <c r="H12" s="27"/>
      <c r="I12" s="27"/>
      <c r="J12" s="27"/>
      <c r="K12" s="27"/>
      <c r="L12" s="27"/>
      <c r="M12" s="27"/>
      <c r="N12" s="27"/>
    </row>
    <row r="13" spans="2:14" ht="15.75" x14ac:dyDescent="0.25">
      <c r="B13" s="7" t="s">
        <v>8</v>
      </c>
      <c r="C13" s="12">
        <v>117.54</v>
      </c>
      <c r="D13" s="12">
        <v>176.34</v>
      </c>
      <c r="E13" s="12">
        <v>15.19</v>
      </c>
      <c r="F13" s="12">
        <v>146.74</v>
      </c>
      <c r="G13" s="12">
        <v>77.819999999999993</v>
      </c>
      <c r="H13" s="27"/>
      <c r="I13" s="27"/>
      <c r="J13" s="27"/>
      <c r="K13" s="27"/>
      <c r="L13" s="27"/>
      <c r="M13" s="27"/>
      <c r="N13" s="27"/>
    </row>
    <row r="14" spans="2:14" ht="15.75" x14ac:dyDescent="0.25">
      <c r="B14" s="7" t="s">
        <v>9</v>
      </c>
      <c r="C14" s="12">
        <v>2851766.09</v>
      </c>
      <c r="D14" s="12">
        <v>4692129.72</v>
      </c>
      <c r="E14" s="12">
        <v>72077.440000000002</v>
      </c>
      <c r="F14" s="12">
        <v>168300.33</v>
      </c>
      <c r="G14" s="12">
        <v>397651.35</v>
      </c>
      <c r="H14" s="27"/>
      <c r="I14" s="27"/>
      <c r="J14" s="27"/>
      <c r="K14" s="27"/>
      <c r="L14" s="27"/>
      <c r="M14" s="27"/>
      <c r="N14" s="27"/>
    </row>
    <row r="15" spans="2:14" ht="15.75" x14ac:dyDescent="0.25">
      <c r="B15" s="7" t="s">
        <v>10</v>
      </c>
      <c r="C15" s="12">
        <v>0</v>
      </c>
      <c r="D15" s="12">
        <v>2871.78</v>
      </c>
      <c r="E15" s="12">
        <v>0</v>
      </c>
      <c r="F15" s="12">
        <v>0</v>
      </c>
      <c r="G15" s="12">
        <v>0</v>
      </c>
      <c r="H15" s="27"/>
      <c r="I15" s="27"/>
      <c r="J15" s="27"/>
      <c r="K15" s="27"/>
      <c r="L15" s="27"/>
      <c r="M15" s="27"/>
      <c r="N15" s="27"/>
    </row>
    <row r="16" spans="2:14" ht="15.75" x14ac:dyDescent="0.25">
      <c r="B16" s="7" t="s">
        <v>11</v>
      </c>
      <c r="C16" s="12">
        <v>1234071.8899999999</v>
      </c>
      <c r="D16" s="12">
        <v>1752674.14</v>
      </c>
      <c r="E16" s="12">
        <v>145816.09</v>
      </c>
      <c r="F16" s="12">
        <v>610880.92000000004</v>
      </c>
      <c r="G16" s="12">
        <v>596898.27</v>
      </c>
      <c r="H16" s="27"/>
      <c r="I16" s="27"/>
      <c r="J16" s="27"/>
      <c r="K16" s="27"/>
      <c r="L16" s="27"/>
      <c r="M16" s="20"/>
      <c r="N16" s="27"/>
    </row>
    <row r="17" spans="2:14" ht="15.75" x14ac:dyDescent="0.25">
      <c r="B17" s="7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27"/>
      <c r="I17" s="27"/>
      <c r="J17" s="27"/>
      <c r="K17" s="27"/>
      <c r="L17" s="27"/>
      <c r="M17" s="27"/>
      <c r="N17" s="27"/>
    </row>
    <row r="18" spans="2:14" ht="15.75" x14ac:dyDescent="0.25">
      <c r="B18" s="7" t="s">
        <v>13</v>
      </c>
      <c r="C18" s="12">
        <v>3522.98</v>
      </c>
      <c r="D18" s="12">
        <v>5284.48</v>
      </c>
      <c r="E18" s="12">
        <v>437.52</v>
      </c>
      <c r="F18" s="12">
        <v>1766.7</v>
      </c>
      <c r="G18" s="12">
        <v>3945.97</v>
      </c>
      <c r="H18" s="27"/>
      <c r="I18" s="27"/>
      <c r="J18" s="27"/>
      <c r="K18" s="27"/>
      <c r="L18" s="27"/>
      <c r="M18" s="27"/>
      <c r="N18" s="27"/>
    </row>
    <row r="19" spans="2:14" ht="15.75" x14ac:dyDescent="0.25">
      <c r="B19" s="7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27"/>
      <c r="I19" s="27"/>
      <c r="J19" s="27"/>
      <c r="K19" s="27"/>
      <c r="L19" s="28"/>
      <c r="M19" s="27"/>
      <c r="N19" s="27"/>
    </row>
    <row r="20" spans="2:14" ht="15.75" x14ac:dyDescent="0.25">
      <c r="B20" s="7" t="s">
        <v>15</v>
      </c>
      <c r="C20" s="12">
        <v>0</v>
      </c>
      <c r="D20" s="12">
        <v>0</v>
      </c>
      <c r="E20" s="12">
        <v>1337439.69</v>
      </c>
      <c r="F20" s="12">
        <v>2675709.27</v>
      </c>
      <c r="G20" s="12">
        <v>2263869.37</v>
      </c>
      <c r="H20" s="27"/>
      <c r="I20" s="27"/>
      <c r="J20" s="27"/>
      <c r="K20" s="27"/>
      <c r="L20" s="28"/>
      <c r="M20" s="27"/>
      <c r="N20" s="27"/>
    </row>
    <row r="21" spans="2:14" ht="15.75" x14ac:dyDescent="0.25">
      <c r="B21" s="7" t="s">
        <v>16</v>
      </c>
      <c r="C21" s="12">
        <v>0</v>
      </c>
      <c r="D21" s="12">
        <v>0</v>
      </c>
      <c r="E21" s="12">
        <v>0</v>
      </c>
      <c r="F21" s="12">
        <v>18849974.390000001</v>
      </c>
      <c r="G21" s="12">
        <v>24705187.98</v>
      </c>
      <c r="H21" s="27"/>
      <c r="I21" s="27"/>
      <c r="J21" s="27"/>
      <c r="K21" s="27"/>
      <c r="L21" s="28"/>
      <c r="M21" s="27"/>
      <c r="N21" s="27"/>
    </row>
    <row r="22" spans="2:14" ht="15.75" x14ac:dyDescent="0.25">
      <c r="B22" s="7" t="s">
        <v>17</v>
      </c>
      <c r="C22" s="12">
        <v>73299.12</v>
      </c>
      <c r="D22" s="12">
        <v>114966.22</v>
      </c>
      <c r="E22" s="12">
        <v>319375.77</v>
      </c>
      <c r="F22" s="12">
        <v>543344.37</v>
      </c>
      <c r="G22" s="12">
        <v>307189.28000000003</v>
      </c>
      <c r="H22" s="27"/>
      <c r="I22" s="27"/>
      <c r="J22" s="27"/>
      <c r="K22" s="27"/>
      <c r="L22" s="25"/>
      <c r="M22" s="27"/>
      <c r="N22" s="27"/>
    </row>
    <row r="23" spans="2:14" ht="15.75" x14ac:dyDescent="0.25">
      <c r="B23" s="7" t="s">
        <v>18</v>
      </c>
      <c r="C23" s="12">
        <v>-55283.75</v>
      </c>
      <c r="D23" s="12">
        <v>-77232.490000000005</v>
      </c>
      <c r="E23" s="12">
        <v>24266.62</v>
      </c>
      <c r="F23" s="12">
        <v>205068</v>
      </c>
      <c r="G23" s="12">
        <v>85046.76</v>
      </c>
      <c r="H23" s="27"/>
      <c r="I23" s="27"/>
      <c r="J23" s="27"/>
      <c r="K23" s="27"/>
      <c r="L23" s="28"/>
      <c r="M23" s="27"/>
      <c r="N23" s="27"/>
    </row>
    <row r="24" spans="2:14" ht="15.75" x14ac:dyDescent="0.25">
      <c r="B24" s="7" t="s">
        <v>19</v>
      </c>
      <c r="C24" s="12">
        <v>327833.03000000003</v>
      </c>
      <c r="D24" s="12">
        <v>496903.03</v>
      </c>
      <c r="E24" s="12">
        <v>17198.29</v>
      </c>
      <c r="F24" s="12">
        <v>75033.460000000006</v>
      </c>
      <c r="G24" s="12">
        <v>96745.12</v>
      </c>
      <c r="H24" s="27"/>
      <c r="I24" s="27"/>
      <c r="J24" s="27"/>
      <c r="K24" s="27"/>
      <c r="L24" s="28"/>
      <c r="M24" s="27"/>
      <c r="N24" s="27"/>
    </row>
    <row r="25" spans="2:14" ht="15.75" x14ac:dyDescent="0.25">
      <c r="B25" s="13" t="s">
        <v>20</v>
      </c>
      <c r="C25" s="14">
        <v>68219304.819999993</v>
      </c>
      <c r="D25" s="14">
        <v>102663068.37</v>
      </c>
      <c r="E25" s="14">
        <v>12956903.67</v>
      </c>
      <c r="F25" s="14">
        <v>66198896.619999997</v>
      </c>
      <c r="G25" s="14">
        <v>93562737.799999997</v>
      </c>
      <c r="H25" s="27"/>
      <c r="I25" s="27"/>
      <c r="J25" s="27"/>
      <c r="K25" s="27"/>
      <c r="L25" s="27"/>
      <c r="M25" s="27"/>
      <c r="N25" s="27"/>
    </row>
    <row r="26" spans="2:14" ht="15.75" x14ac:dyDescent="0.25">
      <c r="B26" s="7" t="s">
        <v>21</v>
      </c>
      <c r="C26" s="12">
        <v>71117891.120000005</v>
      </c>
      <c r="D26" s="12">
        <v>107082536.27</v>
      </c>
      <c r="E26" s="12">
        <v>29331071.850000001</v>
      </c>
      <c r="F26" s="12">
        <v>91315411.590000004</v>
      </c>
      <c r="G26" s="12">
        <v>103724198.79000001</v>
      </c>
      <c r="H26" s="27"/>
      <c r="I26" s="27"/>
      <c r="J26" s="27"/>
      <c r="K26" s="27"/>
      <c r="L26" s="27"/>
      <c r="M26" s="27"/>
      <c r="N26" s="27"/>
    </row>
    <row r="27" spans="2:14" ht="15.75" x14ac:dyDescent="0.25">
      <c r="B27" s="7" t="s">
        <v>22</v>
      </c>
      <c r="C27" s="12">
        <v>67906665.569999993</v>
      </c>
      <c r="D27" s="12">
        <v>102154165.52</v>
      </c>
      <c r="E27" s="12">
        <v>0</v>
      </c>
      <c r="F27" s="12">
        <v>0</v>
      </c>
      <c r="G27" s="12">
        <v>0</v>
      </c>
      <c r="H27" s="27"/>
      <c r="I27" s="27"/>
      <c r="J27" s="27"/>
      <c r="K27" s="27"/>
      <c r="L27" s="27"/>
      <c r="M27" s="27"/>
      <c r="N27" s="27"/>
    </row>
    <row r="28" spans="2:14" ht="15.75" x14ac:dyDescent="0.25">
      <c r="B28" s="7" t="s">
        <v>23</v>
      </c>
      <c r="C28" s="12">
        <v>0</v>
      </c>
      <c r="D28" s="12">
        <v>0</v>
      </c>
      <c r="E28" s="12">
        <v>11713636.25</v>
      </c>
      <c r="F28" s="12">
        <v>66265633.390000001</v>
      </c>
      <c r="G28" s="12">
        <v>91176232.569999993</v>
      </c>
      <c r="H28" s="27"/>
      <c r="I28" s="27"/>
      <c r="J28" s="27"/>
      <c r="K28" s="27"/>
      <c r="L28" s="27"/>
      <c r="M28" s="27"/>
      <c r="N28" s="27"/>
    </row>
    <row r="29" spans="2:14" ht="15.75" x14ac:dyDescent="0.25">
      <c r="B29" s="7" t="s">
        <v>24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27"/>
      <c r="I29" s="27"/>
      <c r="J29" s="27"/>
      <c r="K29" s="27"/>
      <c r="L29" s="27"/>
      <c r="M29" s="27"/>
      <c r="N29" s="27"/>
    </row>
    <row r="30" spans="2:14" ht="15.75" x14ac:dyDescent="0.25">
      <c r="B30" s="7" t="s">
        <v>25</v>
      </c>
      <c r="C30" s="12">
        <v>67906665.569999993</v>
      </c>
      <c r="D30" s="12">
        <v>102154165.52</v>
      </c>
      <c r="E30" s="12">
        <v>11713636.25</v>
      </c>
      <c r="F30" s="12">
        <v>66265633.390000001</v>
      </c>
      <c r="G30" s="12">
        <v>91176232.569999993</v>
      </c>
      <c r="H30" s="27"/>
      <c r="I30" s="27"/>
      <c r="J30" s="27"/>
      <c r="K30" s="27"/>
      <c r="L30" s="27"/>
      <c r="M30" s="27"/>
      <c r="N30" s="27"/>
    </row>
    <row r="31" spans="2:14" ht="15.75" x14ac:dyDescent="0.25">
      <c r="B31" s="13" t="s">
        <v>26</v>
      </c>
      <c r="C31" s="14">
        <v>3211225.55</v>
      </c>
      <c r="D31" s="14">
        <v>4928370.75</v>
      </c>
      <c r="E31" s="14">
        <v>17617435.600000001</v>
      </c>
      <c r="F31" s="14">
        <v>25049778.199999999</v>
      </c>
      <c r="G31" s="14">
        <v>11914321.51</v>
      </c>
      <c r="H31" s="27"/>
      <c r="I31" s="27"/>
      <c r="J31" s="27"/>
      <c r="K31" s="27"/>
      <c r="L31" s="27"/>
      <c r="M31" s="27"/>
      <c r="N31" s="27"/>
    </row>
    <row r="32" spans="2:14" ht="15.75" x14ac:dyDescent="0.25">
      <c r="B32" s="11" t="s">
        <v>27</v>
      </c>
      <c r="C32" s="12">
        <v>0</v>
      </c>
      <c r="D32" s="12">
        <v>126019.35</v>
      </c>
      <c r="E32" s="12"/>
      <c r="F32" s="12"/>
      <c r="G32" s="12"/>
      <c r="H32" s="27"/>
      <c r="I32" s="27"/>
      <c r="J32" s="27"/>
      <c r="K32" s="27"/>
      <c r="L32" s="27"/>
      <c r="M32" s="27"/>
      <c r="N32" s="27"/>
    </row>
    <row r="33" spans="2:14" ht="15.75" x14ac:dyDescent="0.25">
      <c r="B33" s="2" t="s">
        <v>28</v>
      </c>
      <c r="C33" s="12">
        <v>52157.17</v>
      </c>
      <c r="D33" s="12">
        <v>78235.759999999995</v>
      </c>
      <c r="E33" s="12"/>
      <c r="F33" s="12"/>
      <c r="G33" s="12"/>
      <c r="H33" s="27"/>
      <c r="I33" s="27"/>
      <c r="J33" s="27"/>
      <c r="K33" s="27"/>
      <c r="L33" s="27"/>
      <c r="M33" s="27"/>
      <c r="N33" s="27"/>
    </row>
    <row r="34" spans="2:14" ht="27.75" customHeight="1" x14ac:dyDescent="0.25">
      <c r="B34" s="5" t="s">
        <v>29</v>
      </c>
      <c r="C34" s="14">
        <v>68271461.989999995</v>
      </c>
      <c r="D34" s="14">
        <v>102867323.48</v>
      </c>
      <c r="E34" s="12"/>
      <c r="F34" s="12"/>
      <c r="G34" s="12"/>
      <c r="H34" s="27"/>
      <c r="I34" s="27"/>
      <c r="J34" s="27"/>
      <c r="K34" s="27"/>
      <c r="L34" s="27"/>
      <c r="M34" s="27"/>
      <c r="N34" s="27"/>
    </row>
    <row r="35" spans="2:14" ht="15.75" x14ac:dyDescent="0.25">
      <c r="B35" s="1"/>
      <c r="C35" s="6"/>
      <c r="D35" s="6"/>
      <c r="E35" s="6"/>
      <c r="F35" s="6"/>
      <c r="G35" s="6"/>
      <c r="H35" s="27"/>
      <c r="I35" s="27"/>
      <c r="J35" s="27"/>
      <c r="K35" s="27"/>
      <c r="L35" s="27"/>
      <c r="M35" s="27"/>
      <c r="N35" s="27"/>
    </row>
    <row r="36" spans="2:14" x14ac:dyDescent="0.2"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</row>
    <row r="37" spans="2:14" x14ac:dyDescent="0.2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</row>
    <row r="38" spans="2:14" x14ac:dyDescent="0.2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</row>
    <row r="39" spans="2:14" x14ac:dyDescent="0.2"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  <row r="40" spans="2:14" x14ac:dyDescent="0.2"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2:14" x14ac:dyDescent="0.2"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2:14" x14ac:dyDescent="0.2"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2:14" x14ac:dyDescent="0.2"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2:14" x14ac:dyDescent="0.2"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2:14" x14ac:dyDescent="0.2"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2:14" x14ac:dyDescent="0.2"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2:14" x14ac:dyDescent="0.2"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2:14" x14ac:dyDescent="0.2"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  <row r="49" spans="3:14" x14ac:dyDescent="0.2"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</row>
    <row r="50" spans="3:14" x14ac:dyDescent="0.2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</row>
    <row r="51" spans="3:14" x14ac:dyDescent="0.2"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</row>
    <row r="52" spans="3:14" x14ac:dyDescent="0.2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</row>
    <row r="53" spans="3:14" x14ac:dyDescent="0.2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</row>
    <row r="54" spans="3:14" x14ac:dyDescent="0.2"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</row>
  </sheetData>
  <phoneticPr fontId="0" type="noConversion"/>
  <pageMargins left="1" right="1" top="1" bottom="1" header="1" footer="1"/>
  <pageSetup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95"/>
  <sheetViews>
    <sheetView workbookViewId="0">
      <selection activeCell="A29" sqref="A29"/>
    </sheetView>
  </sheetViews>
  <sheetFormatPr defaultRowHeight="15.75" x14ac:dyDescent="0.25"/>
  <cols>
    <col min="1" max="1" width="5.85546875" style="1" bestFit="1" customWidth="1"/>
    <col min="2" max="2" width="47" style="1" customWidth="1"/>
    <col min="3" max="3" width="13" style="1" bestFit="1" customWidth="1"/>
    <col min="4" max="4" width="14.85546875" style="1" bestFit="1" customWidth="1"/>
    <col min="5" max="7" width="13" style="1" bestFit="1" customWidth="1"/>
    <col min="8" max="9" width="14.85546875" style="1" bestFit="1" customWidth="1"/>
    <col min="10" max="14" width="13" style="1" bestFit="1" customWidth="1"/>
    <col min="15" max="15" width="14.85546875" style="1" bestFit="1" customWidth="1"/>
    <col min="16" max="16" width="13" style="1" bestFit="1" customWidth="1"/>
    <col min="17" max="18" width="14.85546875" style="1" bestFit="1" customWidth="1"/>
    <col min="19" max="19" width="13" style="1" bestFit="1" customWidth="1"/>
    <col min="20" max="20" width="13.85546875" style="1" bestFit="1" customWidth="1"/>
    <col min="21" max="21" width="15" style="1" bestFit="1" customWidth="1"/>
    <col min="22" max="24" width="13" style="1" bestFit="1" customWidth="1"/>
    <col min="25" max="25" width="13.140625" style="1" bestFit="1" customWidth="1"/>
    <col min="26" max="26" width="14.85546875" style="1" bestFit="1" customWidth="1"/>
    <col min="27" max="27" width="15.42578125" style="1" bestFit="1" customWidth="1"/>
    <col min="28" max="28" width="13" style="1" bestFit="1" customWidth="1"/>
    <col min="29" max="29" width="14.5703125" style="1" bestFit="1" customWidth="1"/>
    <col min="30" max="30" width="14.85546875" style="1" bestFit="1" customWidth="1"/>
    <col min="31" max="33" width="13" style="1" bestFit="1" customWidth="1"/>
    <col min="34" max="34" width="14.85546875" style="1" bestFit="1" customWidth="1"/>
    <col min="35" max="35" width="13" style="1" bestFit="1" customWidth="1"/>
    <col min="36" max="36" width="14.85546875" style="1" bestFit="1" customWidth="1"/>
    <col min="37" max="37" width="11.85546875" style="1" bestFit="1" customWidth="1"/>
    <col min="38" max="42" width="13" style="1" bestFit="1" customWidth="1"/>
    <col min="43" max="44" width="14.85546875" style="1" bestFit="1" customWidth="1"/>
    <col min="45" max="45" width="13" style="1" bestFit="1" customWidth="1"/>
    <col min="46" max="47" width="14.85546875" style="1" bestFit="1" customWidth="1"/>
    <col min="48" max="48" width="13" style="1" bestFit="1" customWidth="1"/>
    <col min="49" max="49" width="14.85546875" style="1" bestFit="1" customWidth="1"/>
    <col min="50" max="57" width="13" style="1" bestFit="1" customWidth="1"/>
    <col min="58" max="58" width="14.85546875" style="1" bestFit="1" customWidth="1"/>
    <col min="59" max="16384" width="9.140625" style="1"/>
  </cols>
  <sheetData>
    <row r="1" spans="1:59" ht="18.75" x14ac:dyDescent="0.3">
      <c r="E1" s="3" t="s">
        <v>30</v>
      </c>
    </row>
    <row r="2" spans="1:59" ht="20.25" x14ac:dyDescent="0.3">
      <c r="E2" s="4" t="s">
        <v>93</v>
      </c>
    </row>
    <row r="5" spans="1:59" ht="45" customHeight="1" x14ac:dyDescent="0.25">
      <c r="A5" s="39"/>
      <c r="B5" s="37" t="s">
        <v>0</v>
      </c>
      <c r="C5" s="18" t="s">
        <v>36</v>
      </c>
      <c r="D5" s="18" t="s">
        <v>37</v>
      </c>
      <c r="E5" s="18" t="s">
        <v>38</v>
      </c>
      <c r="F5" s="18" t="s">
        <v>39</v>
      </c>
      <c r="G5" s="18" t="s">
        <v>40</v>
      </c>
      <c r="H5" s="18" t="s">
        <v>41</v>
      </c>
      <c r="I5" s="18" t="s">
        <v>42</v>
      </c>
      <c r="J5" s="18" t="s">
        <v>43</v>
      </c>
      <c r="K5" s="18" t="s">
        <v>44</v>
      </c>
      <c r="L5" s="18" t="s">
        <v>45</v>
      </c>
      <c r="M5" s="18" t="s">
        <v>46</v>
      </c>
      <c r="N5" s="18" t="s">
        <v>47</v>
      </c>
      <c r="O5" s="18" t="s">
        <v>48</v>
      </c>
      <c r="P5" s="18" t="s">
        <v>49</v>
      </c>
      <c r="Q5" s="18" t="s">
        <v>50</v>
      </c>
      <c r="R5" s="18" t="s">
        <v>51</v>
      </c>
      <c r="S5" s="18" t="s">
        <v>52</v>
      </c>
      <c r="T5" s="18" t="s">
        <v>53</v>
      </c>
      <c r="U5" s="18" t="s">
        <v>54</v>
      </c>
      <c r="V5" s="18" t="s">
        <v>55</v>
      </c>
      <c r="W5" s="18" t="s">
        <v>56</v>
      </c>
      <c r="X5" s="18" t="s">
        <v>57</v>
      </c>
      <c r="Y5" s="18" t="s">
        <v>58</v>
      </c>
      <c r="Z5" s="18" t="s">
        <v>59</v>
      </c>
      <c r="AA5" s="18" t="s">
        <v>60</v>
      </c>
      <c r="AB5" s="18" t="s">
        <v>61</v>
      </c>
      <c r="AC5" s="18" t="s">
        <v>62</v>
      </c>
      <c r="AD5" s="18" t="s">
        <v>63</v>
      </c>
      <c r="AE5" s="18" t="s">
        <v>64</v>
      </c>
      <c r="AF5" s="18" t="s">
        <v>65</v>
      </c>
      <c r="AG5" s="18" t="s">
        <v>66</v>
      </c>
      <c r="AH5" s="18" t="s">
        <v>67</v>
      </c>
      <c r="AI5" s="18" t="s">
        <v>68</v>
      </c>
      <c r="AJ5" s="18" t="s">
        <v>69</v>
      </c>
      <c r="AK5" s="18" t="s">
        <v>70</v>
      </c>
      <c r="AL5" s="18" t="s">
        <v>71</v>
      </c>
      <c r="AM5" s="18" t="s">
        <v>72</v>
      </c>
      <c r="AN5" s="18" t="s">
        <v>73</v>
      </c>
      <c r="AO5" s="18" t="s">
        <v>74</v>
      </c>
      <c r="AP5" s="18" t="s">
        <v>75</v>
      </c>
      <c r="AQ5" s="18" t="s">
        <v>76</v>
      </c>
      <c r="AR5" s="18" t="s">
        <v>77</v>
      </c>
      <c r="AS5" s="18" t="s">
        <v>78</v>
      </c>
      <c r="AT5" s="18" t="s">
        <v>79</v>
      </c>
      <c r="AU5" s="18" t="s">
        <v>80</v>
      </c>
      <c r="AV5" s="18" t="s">
        <v>81</v>
      </c>
      <c r="AW5" s="18" t="s">
        <v>82</v>
      </c>
      <c r="AX5" s="18" t="s">
        <v>83</v>
      </c>
      <c r="AY5" s="18" t="s">
        <v>84</v>
      </c>
      <c r="AZ5" s="18" t="s">
        <v>85</v>
      </c>
      <c r="BA5" s="18" t="s">
        <v>86</v>
      </c>
      <c r="BB5" s="18" t="s">
        <v>87</v>
      </c>
      <c r="BC5" s="18" t="s">
        <v>88</v>
      </c>
      <c r="BD5" s="18" t="s">
        <v>89</v>
      </c>
      <c r="BE5" s="18" t="s">
        <v>90</v>
      </c>
      <c r="BF5" s="18" t="s">
        <v>91</v>
      </c>
    </row>
    <row r="6" spans="1:59" x14ac:dyDescent="0.25">
      <c r="A6" s="34" t="s">
        <v>94</v>
      </c>
      <c r="B6" s="7" t="s">
        <v>1</v>
      </c>
      <c r="C6" s="8">
        <v>56898.2</v>
      </c>
      <c r="D6" s="8">
        <v>10037.280000000001</v>
      </c>
      <c r="E6" s="8">
        <v>5343.94</v>
      </c>
      <c r="F6" s="8">
        <v>58587.39</v>
      </c>
      <c r="G6" s="8">
        <v>0</v>
      </c>
      <c r="H6" s="8">
        <v>3931.37</v>
      </c>
      <c r="I6" s="8">
        <v>30354.240000000002</v>
      </c>
      <c r="J6" s="8">
        <v>10259.36</v>
      </c>
      <c r="K6" s="8">
        <v>7432.49</v>
      </c>
      <c r="L6" s="8">
        <v>1884.72</v>
      </c>
      <c r="M6" s="8">
        <v>20178.3</v>
      </c>
      <c r="N6" s="8">
        <v>72286.09</v>
      </c>
      <c r="O6" s="8">
        <v>25221.16</v>
      </c>
      <c r="P6" s="8">
        <v>11744.07</v>
      </c>
      <c r="Q6" s="8">
        <v>228311.55</v>
      </c>
      <c r="R6" s="8">
        <v>65468.07</v>
      </c>
      <c r="S6" s="8">
        <v>1714.65</v>
      </c>
      <c r="T6" s="8">
        <v>88242.96</v>
      </c>
      <c r="U6" s="8">
        <v>2915.98</v>
      </c>
      <c r="V6" s="8">
        <v>3447.56</v>
      </c>
      <c r="W6" s="8">
        <v>0</v>
      </c>
      <c r="X6" s="8">
        <v>106138.83</v>
      </c>
      <c r="Y6" s="8">
        <v>1818.88</v>
      </c>
      <c r="Z6" s="8">
        <v>14401.11</v>
      </c>
      <c r="AA6" s="8">
        <v>70816.72</v>
      </c>
      <c r="AB6" s="8">
        <v>2661.78</v>
      </c>
      <c r="AC6" s="8">
        <v>1327.93</v>
      </c>
      <c r="AD6" s="8">
        <v>68919.259999999995</v>
      </c>
      <c r="AE6" s="8">
        <v>2940.19</v>
      </c>
      <c r="AF6" s="8">
        <v>2856.51</v>
      </c>
      <c r="AG6" s="8">
        <v>50373.91</v>
      </c>
      <c r="AH6" s="8">
        <v>292231.33</v>
      </c>
      <c r="AI6" s="8">
        <v>165613.14000000001</v>
      </c>
      <c r="AJ6" s="8">
        <v>17839.59</v>
      </c>
      <c r="AK6" s="8">
        <v>1211.17</v>
      </c>
      <c r="AL6" s="8">
        <v>4365.6899999999996</v>
      </c>
      <c r="AM6" s="8">
        <v>6895.88</v>
      </c>
      <c r="AN6" s="8">
        <v>-1347.61</v>
      </c>
      <c r="AO6" s="8">
        <v>2163.5500000000002</v>
      </c>
      <c r="AP6" s="8">
        <v>4711.82</v>
      </c>
      <c r="AQ6" s="8">
        <v>858895.88</v>
      </c>
      <c r="AR6" s="8">
        <v>82697.67</v>
      </c>
      <c r="AS6" s="8">
        <v>4959.79</v>
      </c>
      <c r="AT6" s="8">
        <v>25107.88</v>
      </c>
      <c r="AU6" s="8">
        <v>3340.74</v>
      </c>
      <c r="AV6" s="8">
        <v>9036.76</v>
      </c>
      <c r="AW6" s="8">
        <v>12160.58</v>
      </c>
      <c r="AX6" s="8">
        <v>3863.66</v>
      </c>
      <c r="AY6" s="8">
        <v>39784.6</v>
      </c>
      <c r="AZ6" s="8">
        <v>11395.15</v>
      </c>
      <c r="BA6" s="8">
        <v>-3672.49</v>
      </c>
      <c r="BB6" s="8">
        <v>364.64</v>
      </c>
      <c r="BC6" s="8">
        <v>6747.62</v>
      </c>
      <c r="BD6" s="8">
        <v>96087.43</v>
      </c>
      <c r="BE6" s="8">
        <v>6923.64</v>
      </c>
      <c r="BF6" s="8">
        <v>220693.69</v>
      </c>
      <c r="BG6" s="6"/>
    </row>
    <row r="7" spans="1:59" x14ac:dyDescent="0.25">
      <c r="A7" s="12" t="s">
        <v>95</v>
      </c>
      <c r="B7" s="7" t="s">
        <v>2</v>
      </c>
      <c r="C7" s="8">
        <v>468519.96</v>
      </c>
      <c r="D7" s="8">
        <v>487291.09</v>
      </c>
      <c r="E7" s="8">
        <v>312919.27</v>
      </c>
      <c r="F7" s="8">
        <v>346269.07</v>
      </c>
      <c r="G7" s="8">
        <v>894240.81</v>
      </c>
      <c r="H7" s="8">
        <v>1146011.7</v>
      </c>
      <c r="I7" s="8">
        <v>2465841.34</v>
      </c>
      <c r="J7" s="8">
        <v>557505.12</v>
      </c>
      <c r="K7" s="8">
        <v>470430.07</v>
      </c>
      <c r="L7" s="8">
        <v>163067.14000000001</v>
      </c>
      <c r="M7" s="8">
        <v>555199.57999999996</v>
      </c>
      <c r="N7" s="8">
        <v>264016.82</v>
      </c>
      <c r="O7" s="8">
        <v>926893.64</v>
      </c>
      <c r="P7" s="8">
        <v>906380.1</v>
      </c>
      <c r="Q7" s="8">
        <v>5299022.3499999996</v>
      </c>
      <c r="R7" s="8">
        <v>6385109.5899999999</v>
      </c>
      <c r="S7" s="8">
        <v>113098.55</v>
      </c>
      <c r="T7" s="8">
        <v>180940.2</v>
      </c>
      <c r="U7" s="8">
        <v>135910.42000000001</v>
      </c>
      <c r="V7" s="8">
        <v>275706.19</v>
      </c>
      <c r="W7" s="8">
        <v>865641.76</v>
      </c>
      <c r="X7" s="8">
        <v>630272.86</v>
      </c>
      <c r="Y7" s="8">
        <v>360116.4</v>
      </c>
      <c r="Z7" s="8">
        <v>1361173.42</v>
      </c>
      <c r="AA7" s="8">
        <v>2887594.42</v>
      </c>
      <c r="AB7" s="8">
        <v>201763.47</v>
      </c>
      <c r="AC7" s="8">
        <v>756664.77</v>
      </c>
      <c r="AD7" s="8">
        <v>2270735.6800000002</v>
      </c>
      <c r="AE7" s="8">
        <v>159843.98000000001</v>
      </c>
      <c r="AF7" s="8">
        <v>184395.77</v>
      </c>
      <c r="AG7" s="8">
        <v>231778</v>
      </c>
      <c r="AH7" s="8">
        <v>4142284.87</v>
      </c>
      <c r="AI7" s="8">
        <v>218591.51</v>
      </c>
      <c r="AJ7" s="8">
        <v>980726.41</v>
      </c>
      <c r="AK7" s="8">
        <v>32471.22</v>
      </c>
      <c r="AL7" s="8">
        <v>359153.81</v>
      </c>
      <c r="AM7" s="8">
        <v>350728.16</v>
      </c>
      <c r="AN7" s="8">
        <v>318302.12</v>
      </c>
      <c r="AO7" s="8">
        <v>382328.64</v>
      </c>
      <c r="AP7" s="8">
        <v>113002.24000000001</v>
      </c>
      <c r="AQ7" s="8">
        <v>1761429.57</v>
      </c>
      <c r="AR7" s="8">
        <v>1134398.92</v>
      </c>
      <c r="AS7" s="8">
        <v>731562.83</v>
      </c>
      <c r="AT7" s="8">
        <v>1978038.78</v>
      </c>
      <c r="AU7" s="8">
        <v>929681.88</v>
      </c>
      <c r="AV7" s="8">
        <v>303244.09000000003</v>
      </c>
      <c r="AW7" s="8">
        <v>1386592.93</v>
      </c>
      <c r="AX7" s="8">
        <v>807022.99</v>
      </c>
      <c r="AY7" s="8">
        <v>353283.58</v>
      </c>
      <c r="AZ7" s="8">
        <v>480846.93</v>
      </c>
      <c r="BA7" s="8">
        <v>222490.37</v>
      </c>
      <c r="BB7" s="8">
        <v>111012.21</v>
      </c>
      <c r="BC7" s="8">
        <v>672862.01</v>
      </c>
      <c r="BD7" s="8">
        <v>352895.71</v>
      </c>
      <c r="BE7" s="8">
        <v>353019.97</v>
      </c>
      <c r="BF7" s="8">
        <v>8916947.0299999993</v>
      </c>
      <c r="BG7" s="6"/>
    </row>
    <row r="8" spans="1:59" x14ac:dyDescent="0.25">
      <c r="A8" s="12" t="s">
        <v>96</v>
      </c>
      <c r="B8" s="7" t="s">
        <v>3</v>
      </c>
      <c r="C8" s="8">
        <v>5330.49</v>
      </c>
      <c r="D8" s="8">
        <v>12209.78</v>
      </c>
      <c r="E8" s="8">
        <v>949.39</v>
      </c>
      <c r="F8" s="8">
        <v>1217.1300000000001</v>
      </c>
      <c r="G8" s="8">
        <v>3303.47</v>
      </c>
      <c r="H8" s="8">
        <v>1722.21</v>
      </c>
      <c r="I8" s="8">
        <v>12586.56</v>
      </c>
      <c r="J8" s="8">
        <v>1095.31</v>
      </c>
      <c r="K8" s="8">
        <v>2902.13</v>
      </c>
      <c r="L8" s="8">
        <v>418.25</v>
      </c>
      <c r="M8" s="8">
        <v>3077.37</v>
      </c>
      <c r="N8" s="8">
        <v>845.7</v>
      </c>
      <c r="O8" s="8">
        <v>2333.48</v>
      </c>
      <c r="P8" s="8">
        <v>6446.65</v>
      </c>
      <c r="Q8" s="8">
        <v>0</v>
      </c>
      <c r="R8" s="8">
        <v>33614.949999999997</v>
      </c>
      <c r="S8" s="8">
        <v>1617.08</v>
      </c>
      <c r="T8" s="8">
        <v>1362.6</v>
      </c>
      <c r="U8" s="8">
        <v>1356.95</v>
      </c>
      <c r="V8" s="8">
        <v>1190.55</v>
      </c>
      <c r="W8" s="8">
        <v>0</v>
      </c>
      <c r="X8" s="8">
        <v>0</v>
      </c>
      <c r="Y8" s="8">
        <v>1148.0899999999999</v>
      </c>
      <c r="Z8" s="8">
        <v>5526.66</v>
      </c>
      <c r="AA8" s="8">
        <v>87505.279999999999</v>
      </c>
      <c r="AB8" s="8">
        <v>480.18</v>
      </c>
      <c r="AC8" s="8">
        <v>6031.2</v>
      </c>
      <c r="AD8" s="8">
        <v>1897.66</v>
      </c>
      <c r="AE8" s="8">
        <v>1572.98</v>
      </c>
      <c r="AF8" s="8">
        <v>628.5</v>
      </c>
      <c r="AG8" s="8">
        <v>1101.82</v>
      </c>
      <c r="AH8" s="8">
        <v>25250.86</v>
      </c>
      <c r="AI8" s="8">
        <v>2804.5</v>
      </c>
      <c r="AJ8" s="8">
        <v>3419.28</v>
      </c>
      <c r="AK8" s="8">
        <v>533.88</v>
      </c>
      <c r="AL8" s="8">
        <v>1171.8</v>
      </c>
      <c r="AM8" s="8">
        <v>954.49</v>
      </c>
      <c r="AN8" s="8">
        <v>3785.43</v>
      </c>
      <c r="AO8" s="8">
        <v>4750.99</v>
      </c>
      <c r="AP8" s="8">
        <v>474.2</v>
      </c>
      <c r="AQ8" s="8">
        <v>8127.98</v>
      </c>
      <c r="AR8" s="8">
        <v>0</v>
      </c>
      <c r="AS8" s="8">
        <v>2705.55</v>
      </c>
      <c r="AT8" s="8">
        <v>3100.92</v>
      </c>
      <c r="AU8" s="8">
        <v>1778.62</v>
      </c>
      <c r="AV8" s="8">
        <v>1811.54</v>
      </c>
      <c r="AW8" s="8">
        <v>16746.73</v>
      </c>
      <c r="AX8" s="8">
        <v>0</v>
      </c>
      <c r="AY8" s="8">
        <v>2097.2600000000002</v>
      </c>
      <c r="AZ8" s="8">
        <v>1741.57</v>
      </c>
      <c r="BA8" s="8">
        <v>684.83</v>
      </c>
      <c r="BB8" s="8">
        <v>647.69000000000005</v>
      </c>
      <c r="BC8" s="8">
        <v>1042.21</v>
      </c>
      <c r="BD8" s="8">
        <v>297.8</v>
      </c>
      <c r="BE8" s="8">
        <v>827.98</v>
      </c>
      <c r="BF8" s="8">
        <v>44448.4</v>
      </c>
      <c r="BG8" s="6"/>
    </row>
    <row r="9" spans="1:59" x14ac:dyDescent="0.25">
      <c r="A9" s="12" t="s">
        <v>97</v>
      </c>
      <c r="B9" s="7" t="s">
        <v>4</v>
      </c>
      <c r="C9" s="8">
        <v>7046.02</v>
      </c>
      <c r="D9" s="8">
        <v>0</v>
      </c>
      <c r="E9" s="8">
        <v>5415.09</v>
      </c>
      <c r="F9" s="8">
        <v>2491.98</v>
      </c>
      <c r="G9" s="8">
        <v>4222.3100000000004</v>
      </c>
      <c r="H9" s="8">
        <v>4205.91</v>
      </c>
      <c r="I9" s="8">
        <v>1030125.64</v>
      </c>
      <c r="J9" s="8">
        <v>11060.84</v>
      </c>
      <c r="K9" s="8">
        <v>7371.67</v>
      </c>
      <c r="L9" s="8">
        <v>4394.75</v>
      </c>
      <c r="M9" s="8">
        <v>13013.72</v>
      </c>
      <c r="N9" s="8">
        <v>3607.9</v>
      </c>
      <c r="O9" s="8">
        <v>29091.27</v>
      </c>
      <c r="P9" s="8">
        <v>14321.12</v>
      </c>
      <c r="Q9" s="8">
        <v>90618.97</v>
      </c>
      <c r="R9" s="8">
        <v>62543</v>
      </c>
      <c r="S9" s="8">
        <v>3456.38</v>
      </c>
      <c r="T9" s="8">
        <v>9959.31</v>
      </c>
      <c r="U9" s="8">
        <v>0</v>
      </c>
      <c r="V9" s="8">
        <v>2047.73</v>
      </c>
      <c r="W9" s="8">
        <v>0</v>
      </c>
      <c r="X9" s="8">
        <v>7620.12</v>
      </c>
      <c r="Y9" s="8">
        <v>3153.68</v>
      </c>
      <c r="Z9" s="8">
        <v>3907.69</v>
      </c>
      <c r="AA9" s="8">
        <v>0</v>
      </c>
      <c r="AB9" s="8">
        <v>8460.67</v>
      </c>
      <c r="AC9" s="8">
        <v>4965.12</v>
      </c>
      <c r="AD9" s="8">
        <v>30850.34</v>
      </c>
      <c r="AE9" s="8">
        <v>4349.4399999999996</v>
      </c>
      <c r="AF9" s="8">
        <v>5231</v>
      </c>
      <c r="AG9" s="8">
        <v>2224.2399999999998</v>
      </c>
      <c r="AH9" s="8">
        <v>745253.34</v>
      </c>
      <c r="AI9" s="8">
        <v>56254</v>
      </c>
      <c r="AJ9" s="8">
        <v>4784.97</v>
      </c>
      <c r="AK9" s="8">
        <v>2925.56</v>
      </c>
      <c r="AL9" s="8">
        <v>8240.2000000000007</v>
      </c>
      <c r="AM9" s="8">
        <v>5111.26</v>
      </c>
      <c r="AN9" s="8">
        <v>135.51</v>
      </c>
      <c r="AO9" s="8">
        <v>0</v>
      </c>
      <c r="AP9" s="8">
        <v>2207.36</v>
      </c>
      <c r="AQ9" s="8">
        <v>6454.23</v>
      </c>
      <c r="AR9" s="8">
        <v>103571.42</v>
      </c>
      <c r="AS9" s="8">
        <v>28665.95</v>
      </c>
      <c r="AT9" s="8">
        <v>5538.94</v>
      </c>
      <c r="AU9" s="8">
        <v>2036.7</v>
      </c>
      <c r="AV9" s="8">
        <v>13519.89</v>
      </c>
      <c r="AW9" s="8">
        <v>0</v>
      </c>
      <c r="AX9" s="8">
        <v>7672.61</v>
      </c>
      <c r="AY9" s="8">
        <v>0</v>
      </c>
      <c r="AZ9" s="8">
        <v>6449.73</v>
      </c>
      <c r="BA9" s="8">
        <v>8853.14</v>
      </c>
      <c r="BB9" s="8">
        <v>2243.29</v>
      </c>
      <c r="BC9" s="8">
        <v>11397.2</v>
      </c>
      <c r="BD9" s="8">
        <v>12362.97</v>
      </c>
      <c r="BE9" s="8">
        <v>4267.3100000000004</v>
      </c>
      <c r="BF9" s="8">
        <v>122598.31</v>
      </c>
      <c r="BG9" s="6"/>
    </row>
    <row r="10" spans="1:59" x14ac:dyDescent="0.25">
      <c r="A10" s="12" t="s">
        <v>98</v>
      </c>
      <c r="B10" s="7" t="s">
        <v>5</v>
      </c>
      <c r="C10" s="8">
        <v>450.7</v>
      </c>
      <c r="D10" s="8">
        <v>0</v>
      </c>
      <c r="E10" s="8">
        <v>0.88</v>
      </c>
      <c r="F10" s="8">
        <v>0</v>
      </c>
      <c r="G10" s="8">
        <v>574.59</v>
      </c>
      <c r="H10" s="8">
        <v>0</v>
      </c>
      <c r="I10" s="8">
        <v>0</v>
      </c>
      <c r="J10" s="8">
        <v>276.33</v>
      </c>
      <c r="K10" s="8">
        <v>0</v>
      </c>
      <c r="L10" s="8">
        <v>207.49</v>
      </c>
      <c r="M10" s="8">
        <v>709.74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231.7</v>
      </c>
      <c r="U10" s="8">
        <v>0</v>
      </c>
      <c r="V10" s="8">
        <v>0</v>
      </c>
      <c r="W10" s="8">
        <v>0</v>
      </c>
      <c r="X10" s="8">
        <v>294.27999999999997</v>
      </c>
      <c r="Y10" s="8">
        <v>0</v>
      </c>
      <c r="Z10" s="8">
        <v>343.99</v>
      </c>
      <c r="AA10" s="8">
        <v>0</v>
      </c>
      <c r="AB10" s="8">
        <v>32.83</v>
      </c>
      <c r="AC10" s="8">
        <v>576.66</v>
      </c>
      <c r="AD10" s="8">
        <v>1401.27</v>
      </c>
      <c r="AE10" s="8">
        <v>108.74</v>
      </c>
      <c r="AF10" s="8">
        <v>35.75</v>
      </c>
      <c r="AG10" s="8">
        <v>0</v>
      </c>
      <c r="AH10" s="8">
        <v>2648.25</v>
      </c>
      <c r="AI10" s="8">
        <v>2088.9499999999998</v>
      </c>
      <c r="AJ10" s="8">
        <v>0</v>
      </c>
      <c r="AK10" s="8">
        <v>0</v>
      </c>
      <c r="AL10" s="8">
        <v>51.75</v>
      </c>
      <c r="AM10" s="8">
        <v>180.69</v>
      </c>
      <c r="AN10" s="8">
        <v>0</v>
      </c>
      <c r="AO10" s="8">
        <v>0</v>
      </c>
      <c r="AP10" s="8">
        <v>64.209999999999994</v>
      </c>
      <c r="AQ10" s="8">
        <v>226.33</v>
      </c>
      <c r="AR10" s="8">
        <v>8951.73</v>
      </c>
      <c r="AS10" s="8">
        <v>244.59</v>
      </c>
      <c r="AT10" s="8">
        <v>2623.38</v>
      </c>
      <c r="AU10" s="8">
        <v>0</v>
      </c>
      <c r="AV10" s="8">
        <v>42.02</v>
      </c>
      <c r="AW10" s="8">
        <v>10.6</v>
      </c>
      <c r="AX10" s="8">
        <v>0</v>
      </c>
      <c r="AY10" s="8">
        <v>0</v>
      </c>
      <c r="AZ10" s="8">
        <v>1503.5</v>
      </c>
      <c r="BA10" s="8">
        <v>197.65</v>
      </c>
      <c r="BB10" s="8">
        <v>181.54</v>
      </c>
      <c r="BC10" s="8">
        <v>264.06</v>
      </c>
      <c r="BD10" s="8">
        <v>0</v>
      </c>
      <c r="BE10" s="8">
        <v>63.73</v>
      </c>
      <c r="BF10" s="8">
        <v>9088.7900000000009</v>
      </c>
      <c r="BG10" s="6"/>
    </row>
    <row r="11" spans="1:59" x14ac:dyDescent="0.25">
      <c r="A11" s="12" t="s">
        <v>99</v>
      </c>
      <c r="B11" s="7" t="s">
        <v>6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1359.33</v>
      </c>
      <c r="R11" s="8">
        <v>3156.97</v>
      </c>
      <c r="S11" s="8">
        <v>0</v>
      </c>
      <c r="T11" s="8">
        <v>368008.01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238663.3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152352.42000000001</v>
      </c>
      <c r="AY11" s="8">
        <v>0</v>
      </c>
      <c r="AZ11" s="8">
        <v>0</v>
      </c>
      <c r="BA11" s="8">
        <v>258421.13</v>
      </c>
      <c r="BB11" s="8">
        <v>0</v>
      </c>
      <c r="BC11" s="8">
        <v>0</v>
      </c>
      <c r="BD11" s="8">
        <v>0</v>
      </c>
      <c r="BE11" s="8">
        <v>0</v>
      </c>
      <c r="BF11" s="8">
        <v>87037.88</v>
      </c>
      <c r="BG11" s="6"/>
    </row>
    <row r="12" spans="1:59" x14ac:dyDescent="0.25">
      <c r="A12" s="12" t="s">
        <v>100</v>
      </c>
      <c r="B12" s="7" t="s">
        <v>7</v>
      </c>
      <c r="C12" s="8">
        <v>1405.93</v>
      </c>
      <c r="D12" s="8">
        <v>7346.52</v>
      </c>
      <c r="E12" s="8">
        <v>907.64</v>
      </c>
      <c r="F12" s="8">
        <v>1365.97</v>
      </c>
      <c r="G12" s="8">
        <v>1403.12</v>
      </c>
      <c r="H12" s="8">
        <v>140.32</v>
      </c>
      <c r="I12" s="8">
        <v>6886.96</v>
      </c>
      <c r="J12" s="8">
        <v>904.81</v>
      </c>
      <c r="K12" s="8">
        <v>921.73</v>
      </c>
      <c r="L12" s="8">
        <v>411.69</v>
      </c>
      <c r="M12" s="8">
        <v>1141.79</v>
      </c>
      <c r="N12" s="8">
        <v>2189.9299999999998</v>
      </c>
      <c r="O12" s="8">
        <v>747.24</v>
      </c>
      <c r="P12" s="8">
        <v>1316.07</v>
      </c>
      <c r="Q12" s="8">
        <v>13266.98</v>
      </c>
      <c r="R12" s="8">
        <v>8586.0400000000009</v>
      </c>
      <c r="S12" s="8">
        <v>289.52999999999997</v>
      </c>
      <c r="T12" s="8">
        <v>1894.74</v>
      </c>
      <c r="U12" s="8">
        <v>123.45</v>
      </c>
      <c r="V12" s="8">
        <v>842.81</v>
      </c>
      <c r="W12" s="8">
        <v>1593.15</v>
      </c>
      <c r="X12" s="8">
        <v>1388.04</v>
      </c>
      <c r="Y12" s="8">
        <v>525.47</v>
      </c>
      <c r="Z12" s="8">
        <v>2925.41</v>
      </c>
      <c r="AA12" s="8">
        <v>4377.41</v>
      </c>
      <c r="AB12" s="8">
        <v>270.87</v>
      </c>
      <c r="AC12" s="8">
        <v>3695.61</v>
      </c>
      <c r="AD12" s="8">
        <v>4199.84</v>
      </c>
      <c r="AE12" s="8">
        <v>728.47</v>
      </c>
      <c r="AF12" s="8">
        <v>333.43</v>
      </c>
      <c r="AG12" s="8">
        <v>510.34</v>
      </c>
      <c r="AH12" s="8">
        <v>8527.16</v>
      </c>
      <c r="AI12" s="8">
        <v>921.84</v>
      </c>
      <c r="AJ12" s="8">
        <v>2534.66</v>
      </c>
      <c r="AK12" s="8">
        <v>82.98</v>
      </c>
      <c r="AL12" s="8">
        <v>868.63</v>
      </c>
      <c r="AM12" s="8">
        <v>864.54</v>
      </c>
      <c r="AN12" s="8">
        <v>162.13999999999999</v>
      </c>
      <c r="AO12" s="8">
        <v>1242.47</v>
      </c>
      <c r="AP12" s="8">
        <v>156.37</v>
      </c>
      <c r="AQ12" s="8">
        <v>0</v>
      </c>
      <c r="AR12" s="8">
        <v>1664.25</v>
      </c>
      <c r="AS12" s="8">
        <v>1243.18</v>
      </c>
      <c r="AT12" s="8">
        <v>481.68</v>
      </c>
      <c r="AU12" s="8">
        <v>1984.02</v>
      </c>
      <c r="AV12" s="8">
        <v>694.53</v>
      </c>
      <c r="AW12" s="8">
        <v>7954.1</v>
      </c>
      <c r="AX12" s="8">
        <v>1132.74</v>
      </c>
      <c r="AY12" s="8">
        <v>649.4</v>
      </c>
      <c r="AZ12" s="8">
        <v>1569.57</v>
      </c>
      <c r="BA12" s="8">
        <v>500.35</v>
      </c>
      <c r="BB12" s="8">
        <v>198.69</v>
      </c>
      <c r="BC12" s="8">
        <v>678.57</v>
      </c>
      <c r="BD12" s="8">
        <v>248.21</v>
      </c>
      <c r="BE12" s="8">
        <v>5.19</v>
      </c>
      <c r="BF12" s="8">
        <v>12046.53</v>
      </c>
      <c r="BG12" s="6"/>
    </row>
    <row r="13" spans="1:59" x14ac:dyDescent="0.25">
      <c r="A13" s="12" t="s">
        <v>101</v>
      </c>
      <c r="B13" s="7" t="s">
        <v>8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65.89</v>
      </c>
      <c r="AT13" s="8">
        <v>0</v>
      </c>
      <c r="AU13" s="8">
        <v>0</v>
      </c>
      <c r="AV13" s="8">
        <v>47.53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4.12</v>
      </c>
      <c r="BF13" s="8">
        <v>0</v>
      </c>
      <c r="BG13" s="6"/>
    </row>
    <row r="14" spans="1:59" x14ac:dyDescent="0.25">
      <c r="A14" s="12" t="s">
        <v>102</v>
      </c>
      <c r="B14" s="7" t="s">
        <v>9</v>
      </c>
      <c r="C14" s="8">
        <v>0</v>
      </c>
      <c r="D14" s="8">
        <v>1337778.54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103649.29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18112.580000000002</v>
      </c>
      <c r="AS14" s="8">
        <v>0</v>
      </c>
      <c r="AT14" s="8">
        <v>1392225.68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6"/>
    </row>
    <row r="15" spans="1:59" x14ac:dyDescent="0.25">
      <c r="A15" s="12" t="s">
        <v>103</v>
      </c>
      <c r="B15" s="7" t="s">
        <v>10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6"/>
    </row>
    <row r="16" spans="1:59" x14ac:dyDescent="0.25">
      <c r="A16" s="12" t="s">
        <v>104</v>
      </c>
      <c r="B16" s="7" t="s">
        <v>11</v>
      </c>
      <c r="C16" s="8">
        <v>58328.07</v>
      </c>
      <c r="D16" s="8">
        <v>0</v>
      </c>
      <c r="E16" s="8">
        <v>0</v>
      </c>
      <c r="F16" s="8">
        <v>12263.33</v>
      </c>
      <c r="G16" s="8">
        <v>2357.02</v>
      </c>
      <c r="H16" s="8">
        <v>7273.27</v>
      </c>
      <c r="I16" s="8">
        <v>6954.54</v>
      </c>
      <c r="J16" s="8">
        <v>2848.66</v>
      </c>
      <c r="K16" s="8">
        <v>0</v>
      </c>
      <c r="L16" s="8">
        <v>0</v>
      </c>
      <c r="M16" s="8">
        <v>0</v>
      </c>
      <c r="N16" s="8">
        <v>26556.01</v>
      </c>
      <c r="O16" s="8">
        <v>0</v>
      </c>
      <c r="P16" s="8">
        <v>4910.3900000000003</v>
      </c>
      <c r="Q16" s="8">
        <v>84596.94</v>
      </c>
      <c r="R16" s="8">
        <v>19708.5</v>
      </c>
      <c r="S16" s="8">
        <v>0</v>
      </c>
      <c r="T16" s="8">
        <v>2122.2199999999998</v>
      </c>
      <c r="U16" s="8">
        <v>836.54</v>
      </c>
      <c r="V16" s="8">
        <v>19153.02</v>
      </c>
      <c r="W16" s="8">
        <v>0</v>
      </c>
      <c r="X16" s="8">
        <v>18501.5</v>
      </c>
      <c r="Y16" s="8">
        <v>12805.96</v>
      </c>
      <c r="Z16" s="8">
        <v>2084.0300000000002</v>
      </c>
      <c r="AA16" s="8">
        <v>37741.86</v>
      </c>
      <c r="AB16" s="8">
        <v>0</v>
      </c>
      <c r="AC16" s="8">
        <v>292373.09000000003</v>
      </c>
      <c r="AD16" s="8">
        <v>43831.49</v>
      </c>
      <c r="AE16" s="8">
        <v>0</v>
      </c>
      <c r="AF16" s="8">
        <v>24351.67</v>
      </c>
      <c r="AG16" s="8">
        <v>49304.23</v>
      </c>
      <c r="AH16" s="8">
        <v>38979.79</v>
      </c>
      <c r="AI16" s="8">
        <v>0</v>
      </c>
      <c r="AJ16" s="8">
        <v>30704.26</v>
      </c>
      <c r="AK16" s="8">
        <v>0</v>
      </c>
      <c r="AL16" s="8">
        <v>0</v>
      </c>
      <c r="AM16" s="8">
        <v>6203.66</v>
      </c>
      <c r="AN16" s="8">
        <v>44715</v>
      </c>
      <c r="AO16" s="8">
        <v>36420.699999999997</v>
      </c>
      <c r="AP16" s="8">
        <v>0</v>
      </c>
      <c r="AQ16" s="8">
        <v>167760</v>
      </c>
      <c r="AR16" s="8">
        <v>0</v>
      </c>
      <c r="AS16" s="8">
        <v>0</v>
      </c>
      <c r="AT16" s="8">
        <v>6804.7</v>
      </c>
      <c r="AU16" s="8">
        <v>114102.95</v>
      </c>
      <c r="AV16" s="8">
        <v>0</v>
      </c>
      <c r="AW16" s="8">
        <v>7292.67</v>
      </c>
      <c r="AX16" s="8">
        <v>6982.8</v>
      </c>
      <c r="AY16" s="8">
        <v>29651.3</v>
      </c>
      <c r="AZ16" s="8">
        <v>9152.11</v>
      </c>
      <c r="BA16" s="8">
        <v>0</v>
      </c>
      <c r="BB16" s="8">
        <v>0</v>
      </c>
      <c r="BC16" s="8">
        <v>0</v>
      </c>
      <c r="BD16" s="8">
        <v>6399.61</v>
      </c>
      <c r="BE16" s="8">
        <v>0</v>
      </c>
      <c r="BF16" s="8">
        <v>0</v>
      </c>
      <c r="BG16" s="6"/>
    </row>
    <row r="17" spans="1:59" x14ac:dyDescent="0.25">
      <c r="A17" s="12" t="s">
        <v>105</v>
      </c>
      <c r="B17" s="7" t="s">
        <v>12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6"/>
    </row>
    <row r="18" spans="1:59" x14ac:dyDescent="0.25">
      <c r="A18" s="12" t="s">
        <v>106</v>
      </c>
      <c r="B18" s="7" t="s">
        <v>13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2743.95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779.03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6"/>
    </row>
    <row r="19" spans="1:59" x14ac:dyDescent="0.25">
      <c r="A19" s="12" t="s">
        <v>107</v>
      </c>
      <c r="B19" s="7" t="s">
        <v>14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0</v>
      </c>
      <c r="BG19" s="6"/>
    </row>
    <row r="20" spans="1:59" x14ac:dyDescent="0.25">
      <c r="A20" s="12" t="s">
        <v>108</v>
      </c>
      <c r="B20" s="7" t="s">
        <v>15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0</v>
      </c>
      <c r="BF20" s="8">
        <v>0</v>
      </c>
      <c r="BG20" s="6"/>
    </row>
    <row r="21" spans="1:59" x14ac:dyDescent="0.25">
      <c r="A21" s="12" t="s">
        <v>109</v>
      </c>
      <c r="B21" s="7" t="s">
        <v>16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6"/>
    </row>
    <row r="22" spans="1:59" x14ac:dyDescent="0.25">
      <c r="A22" s="12" t="s">
        <v>110</v>
      </c>
      <c r="B22" s="7" t="s">
        <v>17</v>
      </c>
      <c r="C22" s="8">
        <v>0</v>
      </c>
      <c r="D22" s="8">
        <v>21.11</v>
      </c>
      <c r="E22" s="8">
        <v>0</v>
      </c>
      <c r="F22" s="8">
        <v>1725.89</v>
      </c>
      <c r="G22" s="8">
        <v>1253.67</v>
      </c>
      <c r="H22" s="8">
        <v>2842.82</v>
      </c>
      <c r="I22" s="8">
        <v>0</v>
      </c>
      <c r="J22" s="8">
        <v>0.79</v>
      </c>
      <c r="K22" s="8">
        <v>1099.55</v>
      </c>
      <c r="L22" s="8">
        <v>42.84</v>
      </c>
      <c r="M22" s="8">
        <v>1046.4000000000001</v>
      </c>
      <c r="N22" s="8">
        <v>904.26</v>
      </c>
      <c r="O22" s="8">
        <v>100.21</v>
      </c>
      <c r="P22" s="8">
        <v>1782.54</v>
      </c>
      <c r="Q22" s="8">
        <v>6523.08</v>
      </c>
      <c r="R22" s="8">
        <v>14006.16</v>
      </c>
      <c r="S22" s="8">
        <v>108.07</v>
      </c>
      <c r="T22" s="8">
        <v>0</v>
      </c>
      <c r="U22" s="8">
        <v>136.61000000000001</v>
      </c>
      <c r="V22" s="8">
        <v>0</v>
      </c>
      <c r="W22" s="8">
        <v>0</v>
      </c>
      <c r="X22" s="8">
        <v>12.08</v>
      </c>
      <c r="Y22" s="8">
        <v>1152.3499999999999</v>
      </c>
      <c r="Z22" s="8">
        <v>0</v>
      </c>
      <c r="AA22" s="8">
        <v>4209.54</v>
      </c>
      <c r="AB22" s="8">
        <v>423.75</v>
      </c>
      <c r="AC22" s="8">
        <v>342.42</v>
      </c>
      <c r="AD22" s="8">
        <v>4373.6400000000003</v>
      </c>
      <c r="AE22" s="8">
        <v>0</v>
      </c>
      <c r="AF22" s="8">
        <v>4.16</v>
      </c>
      <c r="AG22" s="8">
        <v>1.42</v>
      </c>
      <c r="AH22" s="8">
        <v>7554.04</v>
      </c>
      <c r="AI22" s="8">
        <v>1754.07</v>
      </c>
      <c r="AJ22" s="8">
        <v>0</v>
      </c>
      <c r="AK22" s="8">
        <v>0</v>
      </c>
      <c r="AL22" s="8">
        <v>16.559999999999999</v>
      </c>
      <c r="AM22" s="8">
        <v>485.39</v>
      </c>
      <c r="AN22" s="8">
        <v>151.94999999999999</v>
      </c>
      <c r="AO22" s="8">
        <v>0.01</v>
      </c>
      <c r="AP22" s="8">
        <v>167.33</v>
      </c>
      <c r="AQ22" s="8">
        <v>2546.36</v>
      </c>
      <c r="AR22" s="8">
        <v>2477.81</v>
      </c>
      <c r="AS22" s="8">
        <v>1486.95</v>
      </c>
      <c r="AT22" s="8">
        <v>2709.42</v>
      </c>
      <c r="AU22" s="8">
        <v>699.13</v>
      </c>
      <c r="AV22" s="8">
        <v>609.79</v>
      </c>
      <c r="AW22" s="8">
        <v>0</v>
      </c>
      <c r="AX22" s="8">
        <v>1427.66</v>
      </c>
      <c r="AY22" s="8">
        <v>0</v>
      </c>
      <c r="AZ22" s="8">
        <v>596.28</v>
      </c>
      <c r="BA22" s="8">
        <v>0</v>
      </c>
      <c r="BB22" s="8">
        <v>0</v>
      </c>
      <c r="BC22" s="8">
        <v>1805.8</v>
      </c>
      <c r="BD22" s="8">
        <v>226.6</v>
      </c>
      <c r="BE22" s="8">
        <v>0</v>
      </c>
      <c r="BF22" s="8">
        <v>6470.61</v>
      </c>
      <c r="BG22" s="6"/>
    </row>
    <row r="23" spans="1:59" x14ac:dyDescent="0.25">
      <c r="A23" s="12" t="s">
        <v>111</v>
      </c>
      <c r="B23" s="7" t="s">
        <v>18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1080.3800000000001</v>
      </c>
      <c r="L23" s="8">
        <v>115.7</v>
      </c>
      <c r="M23" s="8">
        <v>-1548.84</v>
      </c>
      <c r="N23" s="8">
        <v>50856.34</v>
      </c>
      <c r="O23" s="8">
        <v>4776.12</v>
      </c>
      <c r="P23" s="8">
        <v>188.79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-313.91000000000003</v>
      </c>
      <c r="AD23" s="8">
        <v>0</v>
      </c>
      <c r="AE23" s="8">
        <v>221.46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2615.4899999999998</v>
      </c>
      <c r="AP23" s="8">
        <v>0</v>
      </c>
      <c r="AQ23" s="8">
        <v>389.95</v>
      </c>
      <c r="AR23" s="8">
        <v>0</v>
      </c>
      <c r="AS23" s="8">
        <v>0</v>
      </c>
      <c r="AT23" s="8">
        <v>0</v>
      </c>
      <c r="AU23" s="8">
        <v>-115031.57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1366.34</v>
      </c>
      <c r="BD23" s="8">
        <v>0</v>
      </c>
      <c r="BE23" s="8">
        <v>0</v>
      </c>
      <c r="BF23" s="8">
        <v>0</v>
      </c>
      <c r="BG23" s="6"/>
    </row>
    <row r="24" spans="1:59" x14ac:dyDescent="0.25">
      <c r="A24" s="12" t="s">
        <v>112</v>
      </c>
      <c r="B24" s="7" t="s">
        <v>19</v>
      </c>
      <c r="C24" s="8">
        <v>0</v>
      </c>
      <c r="D24" s="8">
        <v>0</v>
      </c>
      <c r="E24" s="8">
        <v>48.26</v>
      </c>
      <c r="F24" s="8">
        <v>0</v>
      </c>
      <c r="G24" s="8">
        <v>1227.3599999999999</v>
      </c>
      <c r="H24" s="8">
        <v>1.2</v>
      </c>
      <c r="I24" s="8">
        <v>6025.58</v>
      </c>
      <c r="J24" s="8">
        <v>4632.54</v>
      </c>
      <c r="K24" s="8">
        <v>0</v>
      </c>
      <c r="L24" s="8">
        <v>0</v>
      </c>
      <c r="M24" s="8">
        <v>199.38</v>
      </c>
      <c r="N24" s="8">
        <v>81510.38</v>
      </c>
      <c r="O24" s="8">
        <v>2298.71</v>
      </c>
      <c r="P24" s="8">
        <v>0</v>
      </c>
      <c r="Q24" s="8">
        <v>1079.3399999999999</v>
      </c>
      <c r="R24" s="8">
        <v>0.86</v>
      </c>
      <c r="S24" s="8">
        <v>0</v>
      </c>
      <c r="T24" s="8">
        <v>21291</v>
      </c>
      <c r="U24" s="8">
        <v>5512.78</v>
      </c>
      <c r="V24" s="8">
        <v>0</v>
      </c>
      <c r="W24" s="8">
        <v>528.52</v>
      </c>
      <c r="X24" s="8">
        <v>0</v>
      </c>
      <c r="Y24" s="8">
        <v>16252.07</v>
      </c>
      <c r="Z24" s="8">
        <v>5027.05</v>
      </c>
      <c r="AA24" s="8">
        <v>0</v>
      </c>
      <c r="AB24" s="8">
        <v>0</v>
      </c>
      <c r="AC24" s="8">
        <v>0</v>
      </c>
      <c r="AD24" s="8">
        <v>17.48</v>
      </c>
      <c r="AE24" s="8">
        <v>0</v>
      </c>
      <c r="AF24" s="8">
        <v>0</v>
      </c>
      <c r="AG24" s="8">
        <v>449.88</v>
      </c>
      <c r="AH24" s="8">
        <v>1334.2</v>
      </c>
      <c r="AI24" s="8">
        <v>2907.9</v>
      </c>
      <c r="AJ24" s="8">
        <v>0</v>
      </c>
      <c r="AK24" s="8">
        <v>0</v>
      </c>
      <c r="AL24" s="8">
        <v>161.84</v>
      </c>
      <c r="AM24" s="8">
        <v>7548.39</v>
      </c>
      <c r="AN24" s="8">
        <v>102.9</v>
      </c>
      <c r="AO24" s="8">
        <v>108.6</v>
      </c>
      <c r="AP24" s="8">
        <v>0</v>
      </c>
      <c r="AQ24" s="8">
        <v>0</v>
      </c>
      <c r="AR24" s="8">
        <v>0</v>
      </c>
      <c r="AS24" s="8">
        <v>963.14</v>
      </c>
      <c r="AT24" s="8">
        <v>445.08</v>
      </c>
      <c r="AU24" s="8">
        <v>0</v>
      </c>
      <c r="AV24" s="8">
        <v>53437.120000000003</v>
      </c>
      <c r="AW24" s="8">
        <v>37.22</v>
      </c>
      <c r="AX24" s="8">
        <v>121.69</v>
      </c>
      <c r="AY24" s="8">
        <v>108277.2</v>
      </c>
      <c r="AZ24" s="8">
        <v>3232.82</v>
      </c>
      <c r="BA24" s="8">
        <v>155.16</v>
      </c>
      <c r="BB24" s="8">
        <v>18.940000000000001</v>
      </c>
      <c r="BC24" s="8">
        <v>367.01</v>
      </c>
      <c r="BD24" s="8">
        <v>2379.7600000000002</v>
      </c>
      <c r="BE24" s="8">
        <v>131.66999999999999</v>
      </c>
      <c r="BF24" s="8">
        <v>0</v>
      </c>
      <c r="BG24" s="6"/>
    </row>
    <row r="25" spans="1:59" x14ac:dyDescent="0.25">
      <c r="A25" s="12" t="s">
        <v>113</v>
      </c>
      <c r="B25" s="15" t="s">
        <v>20</v>
      </c>
      <c r="C25" s="30">
        <v>541081.17000000004</v>
      </c>
      <c r="D25" s="30">
        <v>1844647.04</v>
      </c>
      <c r="E25" s="30">
        <v>320240.53000000003</v>
      </c>
      <c r="F25" s="30">
        <v>365333.37</v>
      </c>
      <c r="G25" s="30">
        <v>908582.35</v>
      </c>
      <c r="H25" s="30">
        <v>1162197.43</v>
      </c>
      <c r="I25" s="30">
        <v>3531164.57</v>
      </c>
      <c r="J25" s="30">
        <v>578324.4</v>
      </c>
      <c r="K25" s="30">
        <v>483805.53</v>
      </c>
      <c r="L25" s="30">
        <v>168657.86</v>
      </c>
      <c r="M25" s="30">
        <v>572839.14</v>
      </c>
      <c r="N25" s="30">
        <v>430487.34</v>
      </c>
      <c r="O25" s="30">
        <v>966240.67</v>
      </c>
      <c r="P25" s="30">
        <v>935345.66</v>
      </c>
      <c r="Q25" s="30">
        <v>5496466.9900000002</v>
      </c>
      <c r="R25" s="30">
        <v>6526726.0700000003</v>
      </c>
      <c r="S25" s="30">
        <v>118569.61</v>
      </c>
      <c r="T25" s="30">
        <v>585809.78</v>
      </c>
      <c r="U25" s="30">
        <v>143876.75</v>
      </c>
      <c r="V25" s="30">
        <v>298940.3</v>
      </c>
      <c r="W25" s="30">
        <v>867763.43</v>
      </c>
      <c r="X25" s="30">
        <v>658088.88</v>
      </c>
      <c r="Y25" s="30">
        <v>395154.02</v>
      </c>
      <c r="Z25" s="30">
        <v>1380988.25</v>
      </c>
      <c r="AA25" s="30">
        <v>3021428.51</v>
      </c>
      <c r="AB25" s="30">
        <v>211431.77</v>
      </c>
      <c r="AC25" s="30">
        <v>1064334.96</v>
      </c>
      <c r="AD25" s="30">
        <v>2595970.7000000002</v>
      </c>
      <c r="AE25" s="30">
        <v>166825.07</v>
      </c>
      <c r="AF25" s="30">
        <v>214980.28</v>
      </c>
      <c r="AG25" s="30">
        <v>285369.93</v>
      </c>
      <c r="AH25" s="30">
        <v>4971832.51</v>
      </c>
      <c r="AI25" s="30">
        <v>388972.06</v>
      </c>
      <c r="AJ25" s="30">
        <v>1022169.58</v>
      </c>
      <c r="AK25" s="30">
        <v>36013.64</v>
      </c>
      <c r="AL25" s="30">
        <v>369664.59</v>
      </c>
      <c r="AM25" s="30">
        <v>372076.58</v>
      </c>
      <c r="AN25" s="30">
        <v>367355.05</v>
      </c>
      <c r="AO25" s="30">
        <v>427466.9</v>
      </c>
      <c r="AP25" s="30">
        <v>116071.71</v>
      </c>
      <c r="AQ25" s="30">
        <v>1946934.42</v>
      </c>
      <c r="AR25" s="30">
        <v>1269955.74</v>
      </c>
      <c r="AS25" s="30">
        <v>766938.08</v>
      </c>
      <c r="AT25" s="30">
        <v>3391968.58</v>
      </c>
      <c r="AU25" s="30">
        <v>935251.73</v>
      </c>
      <c r="AV25" s="30">
        <v>373406.51</v>
      </c>
      <c r="AW25" s="30">
        <v>1418634.25</v>
      </c>
      <c r="AX25" s="30">
        <v>976712.91</v>
      </c>
      <c r="AY25" s="30">
        <v>493958.74</v>
      </c>
      <c r="AZ25" s="30">
        <v>505092.51</v>
      </c>
      <c r="BA25" s="30">
        <v>491302.63</v>
      </c>
      <c r="BB25" s="30">
        <v>114302.36</v>
      </c>
      <c r="BC25" s="30">
        <v>689783.2</v>
      </c>
      <c r="BD25" s="30">
        <v>374810.66</v>
      </c>
      <c r="BE25" s="30">
        <v>358319.97</v>
      </c>
      <c r="BF25" s="30">
        <v>9198637.5500000007</v>
      </c>
      <c r="BG25" s="6"/>
    </row>
    <row r="26" spans="1:59" x14ac:dyDescent="0.25">
      <c r="A26" s="12" t="s">
        <v>114</v>
      </c>
      <c r="B26" s="7" t="s">
        <v>21</v>
      </c>
      <c r="C26" s="8">
        <v>597979.37</v>
      </c>
      <c r="D26" s="8">
        <v>1854684.32</v>
      </c>
      <c r="E26" s="8">
        <v>325584.46999999997</v>
      </c>
      <c r="F26" s="8">
        <v>423920.76</v>
      </c>
      <c r="G26" s="8">
        <v>908582.35</v>
      </c>
      <c r="H26" s="8">
        <v>1166128.8</v>
      </c>
      <c r="I26" s="8">
        <v>3561518.81</v>
      </c>
      <c r="J26" s="8">
        <v>588583.76</v>
      </c>
      <c r="K26" s="8">
        <v>491238.02</v>
      </c>
      <c r="L26" s="8">
        <v>170542.58</v>
      </c>
      <c r="M26" s="8">
        <v>593017.43999999994</v>
      </c>
      <c r="N26" s="8">
        <v>502773.43</v>
      </c>
      <c r="O26" s="8">
        <v>991461.83</v>
      </c>
      <c r="P26" s="8">
        <v>947089.73</v>
      </c>
      <c r="Q26" s="8">
        <v>5724778.54</v>
      </c>
      <c r="R26" s="8">
        <v>6592194.1399999997</v>
      </c>
      <c r="S26" s="8">
        <v>120284.26</v>
      </c>
      <c r="T26" s="8">
        <v>674052.74</v>
      </c>
      <c r="U26" s="8">
        <v>146792.73000000001</v>
      </c>
      <c r="V26" s="8">
        <v>302387.86</v>
      </c>
      <c r="W26" s="8">
        <v>867763.43</v>
      </c>
      <c r="X26" s="8">
        <v>764227.71</v>
      </c>
      <c r="Y26" s="8">
        <v>396972.9</v>
      </c>
      <c r="Z26" s="8">
        <v>1395389.36</v>
      </c>
      <c r="AA26" s="8">
        <v>3092245.23</v>
      </c>
      <c r="AB26" s="8">
        <v>214093.55</v>
      </c>
      <c r="AC26" s="8">
        <v>1065662.8899999999</v>
      </c>
      <c r="AD26" s="8">
        <v>2664889.96</v>
      </c>
      <c r="AE26" s="8">
        <v>169765.26</v>
      </c>
      <c r="AF26" s="8">
        <v>217836.79</v>
      </c>
      <c r="AG26" s="8">
        <v>335743.84</v>
      </c>
      <c r="AH26" s="8">
        <v>5264063.84</v>
      </c>
      <c r="AI26" s="8">
        <v>554585.19999999995</v>
      </c>
      <c r="AJ26" s="8">
        <v>1040009.17</v>
      </c>
      <c r="AK26" s="8">
        <v>37224.81</v>
      </c>
      <c r="AL26" s="8">
        <v>374030.28</v>
      </c>
      <c r="AM26" s="8">
        <v>378972.46</v>
      </c>
      <c r="AN26" s="8">
        <v>366007.44</v>
      </c>
      <c r="AO26" s="8">
        <v>429630.45</v>
      </c>
      <c r="AP26" s="8">
        <v>120783.53</v>
      </c>
      <c r="AQ26" s="8">
        <v>2805830.3</v>
      </c>
      <c r="AR26" s="8">
        <v>1352653.41</v>
      </c>
      <c r="AS26" s="8">
        <v>771897.87</v>
      </c>
      <c r="AT26" s="8">
        <v>3417076.46</v>
      </c>
      <c r="AU26" s="8">
        <v>938592.47</v>
      </c>
      <c r="AV26" s="8">
        <v>382443.27</v>
      </c>
      <c r="AW26" s="8">
        <v>1430794.83</v>
      </c>
      <c r="AX26" s="8">
        <v>980576.57</v>
      </c>
      <c r="AY26" s="8">
        <v>533743.34</v>
      </c>
      <c r="AZ26" s="8">
        <v>516487.66</v>
      </c>
      <c r="BA26" s="8">
        <v>487630.14</v>
      </c>
      <c r="BB26" s="8">
        <v>114667</v>
      </c>
      <c r="BC26" s="8">
        <v>696530.82</v>
      </c>
      <c r="BD26" s="8">
        <v>470898.09</v>
      </c>
      <c r="BE26" s="8">
        <v>365243.61</v>
      </c>
      <c r="BF26" s="8">
        <v>9419331.2400000002</v>
      </c>
      <c r="BG26" s="6"/>
    </row>
    <row r="27" spans="1:59" x14ac:dyDescent="0.25">
      <c r="A27" s="12" t="s">
        <v>115</v>
      </c>
      <c r="B27" s="7" t="s">
        <v>22</v>
      </c>
      <c r="C27" s="8">
        <v>570180.49</v>
      </c>
      <c r="D27" s="8">
        <v>1649325.93</v>
      </c>
      <c r="E27" s="8">
        <v>319363.14</v>
      </c>
      <c r="F27" s="8">
        <v>365333.37</v>
      </c>
      <c r="G27" s="8">
        <v>904992.46</v>
      </c>
      <c r="H27" s="8">
        <v>1163283.8999999999</v>
      </c>
      <c r="I27" s="8">
        <v>3522527.62</v>
      </c>
      <c r="J27" s="8">
        <v>576686.31000000006</v>
      </c>
      <c r="K27" s="8">
        <v>482402.27</v>
      </c>
      <c r="L27" s="8">
        <v>166303.78</v>
      </c>
      <c r="M27" s="8">
        <v>583549.56999999995</v>
      </c>
      <c r="N27" s="8">
        <v>528828.32999999996</v>
      </c>
      <c r="O27" s="8">
        <v>966098.42</v>
      </c>
      <c r="P27" s="8">
        <v>933304.6</v>
      </c>
      <c r="Q27" s="8">
        <v>5442485.5599999996</v>
      </c>
      <c r="R27" s="8">
        <v>6494359.3700000001</v>
      </c>
      <c r="S27" s="8">
        <v>117759.61</v>
      </c>
      <c r="T27" s="8">
        <v>455135.43</v>
      </c>
      <c r="U27" s="8">
        <v>143219.85</v>
      </c>
      <c r="V27" s="8">
        <v>298657.37</v>
      </c>
      <c r="W27" s="8">
        <v>867763.43</v>
      </c>
      <c r="X27" s="8">
        <v>695501.89</v>
      </c>
      <c r="Y27" s="8">
        <v>380345.35</v>
      </c>
      <c r="Z27" s="8">
        <v>1382045.22</v>
      </c>
      <c r="AA27" s="8">
        <v>3024602.04</v>
      </c>
      <c r="AB27" s="8">
        <v>207697.92000000001</v>
      </c>
      <c r="AC27" s="8">
        <v>811210.23999999999</v>
      </c>
      <c r="AD27" s="8">
        <v>2581749.7200000002</v>
      </c>
      <c r="AE27" s="8">
        <v>165374.92000000001</v>
      </c>
      <c r="AF27" s="8">
        <v>207814.46</v>
      </c>
      <c r="AG27" s="8">
        <v>334598.61</v>
      </c>
      <c r="AH27" s="8">
        <v>5193157.3600000003</v>
      </c>
      <c r="AI27" s="8">
        <v>425478.57</v>
      </c>
      <c r="AJ27" s="8">
        <v>1016145.52</v>
      </c>
      <c r="AK27" s="8">
        <v>36114.17</v>
      </c>
      <c r="AL27" s="8">
        <v>371175.64</v>
      </c>
      <c r="AM27" s="8">
        <v>374327.64</v>
      </c>
      <c r="AN27" s="8">
        <v>363897.64</v>
      </c>
      <c r="AO27" s="8">
        <v>426813.76</v>
      </c>
      <c r="AP27" s="8">
        <v>114629.79</v>
      </c>
      <c r="AQ27" s="8">
        <v>2042186.44</v>
      </c>
      <c r="AR27" s="8">
        <v>1283254.2</v>
      </c>
      <c r="AS27" s="8">
        <v>766677.71</v>
      </c>
      <c r="AT27" s="8">
        <v>3406598.96</v>
      </c>
      <c r="AU27" s="8">
        <v>817823.32</v>
      </c>
      <c r="AV27" s="8">
        <v>371639.29</v>
      </c>
      <c r="AW27" s="8">
        <v>1385244.21</v>
      </c>
      <c r="AX27" s="8">
        <v>972738.86</v>
      </c>
      <c r="AY27" s="8">
        <v>447917</v>
      </c>
      <c r="AZ27" s="8">
        <v>504462.23</v>
      </c>
      <c r="BA27" s="8">
        <v>491913.92</v>
      </c>
      <c r="BB27" s="8">
        <v>103851.6</v>
      </c>
      <c r="BC27" s="8">
        <v>686384.99</v>
      </c>
      <c r="BD27" s="8">
        <v>410401.25</v>
      </c>
      <c r="BE27" s="8">
        <v>360852.92</v>
      </c>
      <c r="BF27" s="8">
        <v>9190477.4000000004</v>
      </c>
      <c r="BG27" s="6"/>
    </row>
    <row r="28" spans="1:59" x14ac:dyDescent="0.25">
      <c r="A28" s="12" t="s">
        <v>116</v>
      </c>
      <c r="B28" s="7" t="s">
        <v>23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6"/>
    </row>
    <row r="29" spans="1:59" x14ac:dyDescent="0.25">
      <c r="A29" s="12" t="s">
        <v>117</v>
      </c>
      <c r="B29" s="7" t="s">
        <v>24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6"/>
    </row>
    <row r="30" spans="1:59" x14ac:dyDescent="0.25">
      <c r="A30" s="12" t="s">
        <v>118</v>
      </c>
      <c r="B30" s="7" t="s">
        <v>25</v>
      </c>
      <c r="C30" s="8">
        <v>570180.49</v>
      </c>
      <c r="D30" s="8">
        <v>1649325.93</v>
      </c>
      <c r="E30" s="8">
        <v>319363.14</v>
      </c>
      <c r="F30" s="8">
        <v>365333.37</v>
      </c>
      <c r="G30" s="8">
        <v>904992.46</v>
      </c>
      <c r="H30" s="8">
        <v>1163283.8999999999</v>
      </c>
      <c r="I30" s="8">
        <v>3522527.62</v>
      </c>
      <c r="J30" s="8">
        <v>576686.31000000006</v>
      </c>
      <c r="K30" s="8">
        <v>482402.27</v>
      </c>
      <c r="L30" s="8">
        <v>166303.78</v>
      </c>
      <c r="M30" s="8">
        <v>583549.56999999995</v>
      </c>
      <c r="N30" s="8">
        <v>528828.32999999996</v>
      </c>
      <c r="O30" s="8">
        <v>966098.42</v>
      </c>
      <c r="P30" s="8">
        <v>933304.6</v>
      </c>
      <c r="Q30" s="8">
        <v>5442485.5599999996</v>
      </c>
      <c r="R30" s="8">
        <v>6494359.3700000001</v>
      </c>
      <c r="S30" s="8">
        <v>117759.61</v>
      </c>
      <c r="T30" s="8">
        <v>455135.43</v>
      </c>
      <c r="U30" s="8">
        <v>143219.85</v>
      </c>
      <c r="V30" s="8">
        <v>298657.37</v>
      </c>
      <c r="W30" s="8">
        <v>867763.43</v>
      </c>
      <c r="X30" s="8">
        <v>695501.89</v>
      </c>
      <c r="Y30" s="8">
        <v>380345.35</v>
      </c>
      <c r="Z30" s="8">
        <v>1382045.22</v>
      </c>
      <c r="AA30" s="8">
        <v>3024602.04</v>
      </c>
      <c r="AB30" s="8">
        <v>207697.92000000001</v>
      </c>
      <c r="AC30" s="8">
        <v>811210.23999999999</v>
      </c>
      <c r="AD30" s="8">
        <v>2581749.7200000002</v>
      </c>
      <c r="AE30" s="8">
        <v>165374.92000000001</v>
      </c>
      <c r="AF30" s="8">
        <v>207814.46</v>
      </c>
      <c r="AG30" s="8">
        <v>334598.61</v>
      </c>
      <c r="AH30" s="8">
        <v>5193157.3600000003</v>
      </c>
      <c r="AI30" s="8">
        <v>425478.57</v>
      </c>
      <c r="AJ30" s="8">
        <v>1016145.52</v>
      </c>
      <c r="AK30" s="8">
        <v>36114.17</v>
      </c>
      <c r="AL30" s="8">
        <v>371175.64</v>
      </c>
      <c r="AM30" s="8">
        <v>374327.64</v>
      </c>
      <c r="AN30" s="8">
        <v>363897.64</v>
      </c>
      <c r="AO30" s="8">
        <v>426813.76</v>
      </c>
      <c r="AP30" s="8">
        <v>114629.79</v>
      </c>
      <c r="AQ30" s="8">
        <v>2042186.44</v>
      </c>
      <c r="AR30" s="8">
        <v>1283254.2</v>
      </c>
      <c r="AS30" s="8">
        <v>766677.71</v>
      </c>
      <c r="AT30" s="8">
        <v>3406598.96</v>
      </c>
      <c r="AU30" s="8">
        <v>817823.32</v>
      </c>
      <c r="AV30" s="8">
        <v>371639.29</v>
      </c>
      <c r="AW30" s="8">
        <v>1385244.21</v>
      </c>
      <c r="AX30" s="8">
        <v>972738.86</v>
      </c>
      <c r="AY30" s="8">
        <v>447917</v>
      </c>
      <c r="AZ30" s="8">
        <v>504462.23</v>
      </c>
      <c r="BA30" s="8">
        <v>491913.92</v>
      </c>
      <c r="BB30" s="8">
        <v>103851.6</v>
      </c>
      <c r="BC30" s="8">
        <v>686384.99</v>
      </c>
      <c r="BD30" s="8">
        <v>410401.25</v>
      </c>
      <c r="BE30" s="8">
        <v>360852.92</v>
      </c>
      <c r="BF30" s="8">
        <v>9190477.4000000004</v>
      </c>
      <c r="BG30" s="6"/>
    </row>
    <row r="31" spans="1:59" ht="31.5" customHeight="1" x14ac:dyDescent="0.25">
      <c r="A31" s="12" t="s">
        <v>119</v>
      </c>
      <c r="B31" s="15" t="s">
        <v>26</v>
      </c>
      <c r="C31" s="30">
        <v>27798.880000000001</v>
      </c>
      <c r="D31" s="30">
        <v>205358.39</v>
      </c>
      <c r="E31" s="30">
        <v>6221.33</v>
      </c>
      <c r="F31" s="30">
        <v>58587.39</v>
      </c>
      <c r="G31" s="30">
        <v>3589.89</v>
      </c>
      <c r="H31" s="30">
        <v>2844.9</v>
      </c>
      <c r="I31" s="30">
        <v>38991.19</v>
      </c>
      <c r="J31" s="30">
        <v>11897.45</v>
      </c>
      <c r="K31" s="30">
        <v>8835.75</v>
      </c>
      <c r="L31" s="30">
        <v>4238.8</v>
      </c>
      <c r="M31" s="30">
        <v>9467.8700000000008</v>
      </c>
      <c r="N31" s="30">
        <v>-26054.9</v>
      </c>
      <c r="O31" s="30">
        <v>25363.41</v>
      </c>
      <c r="P31" s="30">
        <v>13785.13</v>
      </c>
      <c r="Q31" s="30">
        <v>282292.98</v>
      </c>
      <c r="R31" s="30">
        <v>97834.77</v>
      </c>
      <c r="S31" s="30">
        <v>2524.65</v>
      </c>
      <c r="T31" s="30">
        <v>218917.31</v>
      </c>
      <c r="U31" s="30">
        <v>3572.88</v>
      </c>
      <c r="V31" s="30">
        <v>3730.49</v>
      </c>
      <c r="W31" s="30">
        <v>0</v>
      </c>
      <c r="X31" s="30">
        <v>68725.820000000007</v>
      </c>
      <c r="Y31" s="30">
        <v>16627.55</v>
      </c>
      <c r="Z31" s="30">
        <v>13344.14</v>
      </c>
      <c r="AA31" s="30">
        <v>67643.19</v>
      </c>
      <c r="AB31" s="30">
        <v>6395.63</v>
      </c>
      <c r="AC31" s="30">
        <v>254452.65</v>
      </c>
      <c r="AD31" s="30">
        <v>83140.240000000005</v>
      </c>
      <c r="AE31" s="30">
        <v>4390.34</v>
      </c>
      <c r="AF31" s="30">
        <v>10022.33</v>
      </c>
      <c r="AG31" s="30">
        <v>1145.23</v>
      </c>
      <c r="AH31" s="30">
        <v>70906.48</v>
      </c>
      <c r="AI31" s="30">
        <v>129106.63</v>
      </c>
      <c r="AJ31" s="30">
        <v>23863.65</v>
      </c>
      <c r="AK31" s="30">
        <v>1110.6400000000001</v>
      </c>
      <c r="AL31" s="30">
        <v>2854.64</v>
      </c>
      <c r="AM31" s="30">
        <v>4644.82</v>
      </c>
      <c r="AN31" s="30">
        <v>2109.8000000000002</v>
      </c>
      <c r="AO31" s="30">
        <v>2816.69</v>
      </c>
      <c r="AP31" s="30">
        <v>6153.74</v>
      </c>
      <c r="AQ31" s="30">
        <v>763643.86</v>
      </c>
      <c r="AR31" s="30">
        <v>69399.210000000006</v>
      </c>
      <c r="AS31" s="30">
        <v>5220.16</v>
      </c>
      <c r="AT31" s="30">
        <v>10477.5</v>
      </c>
      <c r="AU31" s="30">
        <v>120769.15</v>
      </c>
      <c r="AV31" s="30">
        <v>10803.98</v>
      </c>
      <c r="AW31" s="30">
        <v>45550.62</v>
      </c>
      <c r="AX31" s="30">
        <v>7837.71</v>
      </c>
      <c r="AY31" s="30">
        <v>85826.34</v>
      </c>
      <c r="AZ31" s="30">
        <v>12025.43</v>
      </c>
      <c r="BA31" s="30">
        <v>-4283.78</v>
      </c>
      <c r="BB31" s="30">
        <v>10815.4</v>
      </c>
      <c r="BC31" s="30">
        <v>10145.83</v>
      </c>
      <c r="BD31" s="30">
        <v>60496.84</v>
      </c>
      <c r="BE31" s="30">
        <v>4390.6899999999996</v>
      </c>
      <c r="BF31" s="30">
        <v>228853.84</v>
      </c>
      <c r="BG31" s="6"/>
    </row>
    <row r="32" spans="1:59" x14ac:dyDescent="0.25">
      <c r="A32" s="41" t="s">
        <v>121</v>
      </c>
      <c r="B32" s="7" t="s">
        <v>28</v>
      </c>
      <c r="C32" s="8">
        <v>0</v>
      </c>
      <c r="D32" s="8">
        <v>0</v>
      </c>
      <c r="E32" s="8">
        <v>0</v>
      </c>
      <c r="F32" s="8">
        <v>0</v>
      </c>
      <c r="G32" s="8">
        <v>7091.78</v>
      </c>
      <c r="H32" s="8">
        <v>45065.39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6"/>
    </row>
    <row r="33" spans="1:59" ht="31.5" customHeight="1" x14ac:dyDescent="0.25">
      <c r="A33" s="41" t="s">
        <v>122</v>
      </c>
      <c r="B33" s="17" t="s">
        <v>29</v>
      </c>
      <c r="C33" s="14">
        <v>541081.17000000004</v>
      </c>
      <c r="D33" s="14">
        <v>1844647.04</v>
      </c>
      <c r="E33" s="14">
        <v>320240.53000000003</v>
      </c>
      <c r="F33" s="14">
        <v>365333.37</v>
      </c>
      <c r="G33" s="14">
        <v>915674.13</v>
      </c>
      <c r="H33" s="14">
        <v>1207262.82</v>
      </c>
      <c r="I33" s="14">
        <v>3531164.57</v>
      </c>
      <c r="J33" s="14">
        <v>578324.4</v>
      </c>
      <c r="K33" s="14">
        <v>483805.53</v>
      </c>
      <c r="L33" s="14">
        <v>168657.86</v>
      </c>
      <c r="M33" s="14">
        <v>572839.14</v>
      </c>
      <c r="N33" s="14">
        <v>430487.34</v>
      </c>
      <c r="O33" s="14">
        <v>966240.67</v>
      </c>
      <c r="P33" s="14">
        <v>935345.66</v>
      </c>
      <c r="Q33" s="14">
        <v>5496466.9900000002</v>
      </c>
      <c r="R33" s="14">
        <v>6526726.0700000003</v>
      </c>
      <c r="S33" s="14">
        <v>118569.61</v>
      </c>
      <c r="T33" s="14">
        <v>585809.78</v>
      </c>
      <c r="U33" s="14">
        <v>143876.75</v>
      </c>
      <c r="V33" s="14">
        <v>298940.3</v>
      </c>
      <c r="W33" s="14">
        <v>867763.43</v>
      </c>
      <c r="X33" s="14">
        <v>658088.88</v>
      </c>
      <c r="Y33" s="14">
        <v>395154.02</v>
      </c>
      <c r="Z33" s="14">
        <v>1380988.25</v>
      </c>
      <c r="AA33" s="14">
        <v>3021428.51</v>
      </c>
      <c r="AB33" s="14">
        <v>211431.77</v>
      </c>
      <c r="AC33" s="14">
        <v>1064334.96</v>
      </c>
      <c r="AD33" s="14">
        <v>2595970.7000000002</v>
      </c>
      <c r="AE33" s="14">
        <v>166825.07</v>
      </c>
      <c r="AF33" s="14">
        <v>214980.28</v>
      </c>
      <c r="AG33" s="14">
        <v>285369.93</v>
      </c>
      <c r="AH33" s="14">
        <v>4971832.51</v>
      </c>
      <c r="AI33" s="14">
        <v>388972.06</v>
      </c>
      <c r="AJ33" s="14">
        <v>1022169.58</v>
      </c>
      <c r="AK33" s="14">
        <v>36013.64</v>
      </c>
      <c r="AL33" s="14">
        <v>369664.59</v>
      </c>
      <c r="AM33" s="14">
        <v>372076.58</v>
      </c>
      <c r="AN33" s="14">
        <v>367355.05</v>
      </c>
      <c r="AO33" s="14">
        <v>427466.9</v>
      </c>
      <c r="AP33" s="14">
        <v>116071.71</v>
      </c>
      <c r="AQ33" s="14">
        <v>1946934.42</v>
      </c>
      <c r="AR33" s="14">
        <v>1269955.74</v>
      </c>
      <c r="AS33" s="14">
        <v>766938.08</v>
      </c>
      <c r="AT33" s="14">
        <v>3391968.58</v>
      </c>
      <c r="AU33" s="14">
        <v>935251.73</v>
      </c>
      <c r="AV33" s="14">
        <v>373406.51</v>
      </c>
      <c r="AW33" s="14">
        <v>1418634.25</v>
      </c>
      <c r="AX33" s="14">
        <v>976712.91</v>
      </c>
      <c r="AY33" s="14">
        <v>493958.74</v>
      </c>
      <c r="AZ33" s="14">
        <v>505092.51</v>
      </c>
      <c r="BA33" s="14">
        <v>491302.63</v>
      </c>
      <c r="BB33" s="14">
        <v>114302.36</v>
      </c>
      <c r="BC33" s="14">
        <v>689783.2</v>
      </c>
      <c r="BD33" s="14">
        <v>374810.66</v>
      </c>
      <c r="BE33" s="14">
        <v>358319.97</v>
      </c>
      <c r="BF33" s="14">
        <v>9198637.5500000007</v>
      </c>
      <c r="BG33" s="6"/>
    </row>
    <row r="34" spans="1:59" x14ac:dyDescent="0.25">
      <c r="A34" s="40"/>
      <c r="C34" s="29"/>
      <c r="D34" s="29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</row>
    <row r="35" spans="1:59" x14ac:dyDescent="0.25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</row>
    <row r="36" spans="1:59" x14ac:dyDescent="0.25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</row>
    <row r="37" spans="1:59" x14ac:dyDescent="0.25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</row>
    <row r="38" spans="1:59" x14ac:dyDescent="0.2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</row>
    <row r="39" spans="1:59" x14ac:dyDescent="0.25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</row>
    <row r="40" spans="1:59" x14ac:dyDescent="0.2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</row>
    <row r="41" spans="1:59" x14ac:dyDescent="0.2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</row>
    <row r="42" spans="1:59" x14ac:dyDescent="0.25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</row>
    <row r="43" spans="1:59" x14ac:dyDescent="0.25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</row>
    <row r="44" spans="1:59" x14ac:dyDescent="0.25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</row>
    <row r="45" spans="1:59" x14ac:dyDescent="0.25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</row>
    <row r="46" spans="1:59" x14ac:dyDescent="0.25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</row>
    <row r="47" spans="1:59" x14ac:dyDescent="0.25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</row>
    <row r="48" spans="1:59" x14ac:dyDescent="0.25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</row>
    <row r="49" spans="3:59" x14ac:dyDescent="0.2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</row>
    <row r="50" spans="3:59" x14ac:dyDescent="0.25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</row>
    <row r="51" spans="3:59" x14ac:dyDescent="0.25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</row>
    <row r="52" spans="3:59" x14ac:dyDescent="0.25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</row>
    <row r="53" spans="3:59" x14ac:dyDescent="0.25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</row>
    <row r="54" spans="3:59" x14ac:dyDescent="0.25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</row>
    <row r="55" spans="3:59" x14ac:dyDescent="0.25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</row>
    <row r="56" spans="3:59" x14ac:dyDescent="0.25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</row>
    <row r="57" spans="3:59" x14ac:dyDescent="0.2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</row>
    <row r="58" spans="3:59" x14ac:dyDescent="0.2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</row>
    <row r="59" spans="3:59" x14ac:dyDescent="0.2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</row>
    <row r="60" spans="3:59" x14ac:dyDescent="0.2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</row>
    <row r="61" spans="3:59" x14ac:dyDescent="0.25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</row>
    <row r="62" spans="3:59" x14ac:dyDescent="0.25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</row>
    <row r="63" spans="3:59" x14ac:dyDescent="0.25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</row>
    <row r="64" spans="3:59" x14ac:dyDescent="0.25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</row>
    <row r="65" spans="3:59" x14ac:dyDescent="0.25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</row>
    <row r="66" spans="3:59" x14ac:dyDescent="0.25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</row>
    <row r="67" spans="3:59" x14ac:dyDescent="0.25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</row>
    <row r="68" spans="3:59" x14ac:dyDescent="0.25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</row>
    <row r="69" spans="3:59" x14ac:dyDescent="0.25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</row>
    <row r="70" spans="3:59" x14ac:dyDescent="0.25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</row>
    <row r="71" spans="3:59" x14ac:dyDescent="0.25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</row>
    <row r="72" spans="3:59" x14ac:dyDescent="0.25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</row>
    <row r="73" spans="3:59" x14ac:dyDescent="0.25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</row>
    <row r="74" spans="3:59" x14ac:dyDescent="0.25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</row>
    <row r="75" spans="3:59" x14ac:dyDescent="0.25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</row>
    <row r="76" spans="3:59" x14ac:dyDescent="0.25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</row>
    <row r="77" spans="3:59" x14ac:dyDescent="0.25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</row>
    <row r="78" spans="3:59" x14ac:dyDescent="0.25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</row>
    <row r="79" spans="3:59" x14ac:dyDescent="0.25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</row>
    <row r="80" spans="3:59" x14ac:dyDescent="0.25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</row>
    <row r="81" spans="3:59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</row>
    <row r="82" spans="3:59" x14ac:dyDescent="0.25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</row>
    <row r="83" spans="3:59" x14ac:dyDescent="0.25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</row>
    <row r="84" spans="3:59" x14ac:dyDescent="0.25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</row>
    <row r="85" spans="3:59" x14ac:dyDescent="0.25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</row>
    <row r="86" spans="3:59" x14ac:dyDescent="0.25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</row>
    <row r="87" spans="3:59" x14ac:dyDescent="0.25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</row>
    <row r="88" spans="3:59" x14ac:dyDescent="0.25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</row>
    <row r="89" spans="3:59" x14ac:dyDescent="0.25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</row>
    <row r="90" spans="3:59" x14ac:dyDescent="0.25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</row>
    <row r="91" spans="3:59" x14ac:dyDescent="0.25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</row>
    <row r="92" spans="3:59" x14ac:dyDescent="0.25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</row>
    <row r="93" spans="3:59" x14ac:dyDescent="0.25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</row>
    <row r="94" spans="3:59" x14ac:dyDescent="0.25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</row>
    <row r="95" spans="3:59" x14ac:dyDescent="0.25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</row>
  </sheetData>
  <pageMargins left="0.7" right="0.7" top="0.75" bottom="0.75" header="0.3" footer="0.3"/>
  <pageSetup orientation="portrait" r:id="rId1"/>
  <ignoredErrors>
    <ignoredError sqref="A6:A3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34"/>
  <sheetViews>
    <sheetView workbookViewId="0">
      <selection activeCell="E3" sqref="E3"/>
    </sheetView>
  </sheetViews>
  <sheetFormatPr defaultRowHeight="15.75" x14ac:dyDescent="0.25"/>
  <cols>
    <col min="1" max="1" width="4.42578125" style="1" bestFit="1" customWidth="1"/>
    <col min="2" max="2" width="64.85546875" style="19" bestFit="1" customWidth="1"/>
    <col min="3" max="3" width="12.7109375" style="20" bestFit="1" customWidth="1"/>
    <col min="4" max="4" width="14.7109375" style="20" bestFit="1" customWidth="1"/>
    <col min="5" max="6" width="12.7109375" style="20" bestFit="1" customWidth="1"/>
    <col min="7" max="9" width="14.7109375" style="20" bestFit="1" customWidth="1"/>
    <col min="10" max="14" width="12.7109375" style="20" bestFit="1" customWidth="1"/>
    <col min="15" max="18" width="14.7109375" style="20" bestFit="1" customWidth="1"/>
    <col min="19" max="19" width="12.7109375" style="20" bestFit="1" customWidth="1"/>
    <col min="20" max="20" width="14.7109375" style="20" bestFit="1" customWidth="1"/>
    <col min="21" max="22" width="12.7109375" style="20" bestFit="1" customWidth="1"/>
    <col min="23" max="24" width="14.7109375" style="20" bestFit="1" customWidth="1"/>
    <col min="25" max="25" width="12.7109375" style="20" bestFit="1" customWidth="1"/>
    <col min="26" max="27" width="14.7109375" style="20" bestFit="1" customWidth="1"/>
    <col min="28" max="28" width="12.7109375" style="20" bestFit="1" customWidth="1"/>
    <col min="29" max="30" width="14.7109375" style="20" bestFit="1" customWidth="1"/>
    <col min="31" max="33" width="12.7109375" style="20" bestFit="1" customWidth="1"/>
    <col min="34" max="34" width="14.7109375" style="20" bestFit="1" customWidth="1"/>
    <col min="35" max="35" width="13.5703125" style="20" bestFit="1" customWidth="1"/>
    <col min="36" max="36" width="14.7109375" style="20" bestFit="1" customWidth="1"/>
    <col min="37" max="37" width="11.42578125" style="20" bestFit="1" customWidth="1"/>
    <col min="38" max="42" width="12.7109375" style="20" bestFit="1" customWidth="1"/>
    <col min="43" max="47" width="14.7109375" style="20" bestFit="1" customWidth="1"/>
    <col min="48" max="48" width="12.7109375" style="20" bestFit="1" customWidth="1"/>
    <col min="49" max="50" width="14.7109375" style="20" bestFit="1" customWidth="1"/>
    <col min="51" max="52" width="12.7109375" style="20" bestFit="1" customWidth="1"/>
    <col min="53" max="53" width="14.7109375" style="20" bestFit="1" customWidth="1"/>
    <col min="54" max="54" width="12.7109375" style="20" bestFit="1" customWidth="1"/>
    <col min="55" max="55" width="14.7109375" style="20" bestFit="1" customWidth="1"/>
    <col min="56" max="57" width="12.7109375" style="20" bestFit="1" customWidth="1"/>
    <col min="58" max="58" width="16" style="20" bestFit="1" customWidth="1"/>
    <col min="59" max="59" width="16.85546875" style="20" bestFit="1" customWidth="1"/>
    <col min="60" max="16384" width="9.140625" style="19"/>
  </cols>
  <sheetData>
    <row r="1" spans="1:58" ht="18.75" x14ac:dyDescent="0.3">
      <c r="E1" s="3" t="s">
        <v>30</v>
      </c>
    </row>
    <row r="2" spans="1:58" ht="20.25" x14ac:dyDescent="0.3">
      <c r="E2" s="4" t="s">
        <v>93</v>
      </c>
    </row>
    <row r="5" spans="1:58" ht="31.5" customHeight="1" x14ac:dyDescent="0.25">
      <c r="A5" s="39"/>
      <c r="B5" s="33" t="s">
        <v>0</v>
      </c>
      <c r="C5" s="23" t="s">
        <v>36</v>
      </c>
      <c r="D5" s="23" t="s">
        <v>37</v>
      </c>
      <c r="E5" s="23" t="s">
        <v>38</v>
      </c>
      <c r="F5" s="23" t="s">
        <v>39</v>
      </c>
      <c r="G5" s="23" t="s">
        <v>40</v>
      </c>
      <c r="H5" s="23" t="s">
        <v>41</v>
      </c>
      <c r="I5" s="23" t="s">
        <v>42</v>
      </c>
      <c r="J5" s="23" t="s">
        <v>43</v>
      </c>
      <c r="K5" s="23" t="s">
        <v>44</v>
      </c>
      <c r="L5" s="23" t="s">
        <v>45</v>
      </c>
      <c r="M5" s="23" t="s">
        <v>46</v>
      </c>
      <c r="N5" s="23" t="s">
        <v>47</v>
      </c>
      <c r="O5" s="23" t="s">
        <v>48</v>
      </c>
      <c r="P5" s="23" t="s">
        <v>49</v>
      </c>
      <c r="Q5" s="23" t="s">
        <v>50</v>
      </c>
      <c r="R5" s="23" t="s">
        <v>51</v>
      </c>
      <c r="S5" s="23" t="s">
        <v>52</v>
      </c>
      <c r="T5" s="23" t="s">
        <v>53</v>
      </c>
      <c r="U5" s="23" t="s">
        <v>54</v>
      </c>
      <c r="V5" s="23" t="s">
        <v>55</v>
      </c>
      <c r="W5" s="23" t="s">
        <v>56</v>
      </c>
      <c r="X5" s="23" t="s">
        <v>57</v>
      </c>
      <c r="Y5" s="23" t="s">
        <v>58</v>
      </c>
      <c r="Z5" s="23" t="s">
        <v>59</v>
      </c>
      <c r="AA5" s="23" t="s">
        <v>60</v>
      </c>
      <c r="AB5" s="23" t="s">
        <v>61</v>
      </c>
      <c r="AC5" s="23" t="s">
        <v>62</v>
      </c>
      <c r="AD5" s="23" t="s">
        <v>63</v>
      </c>
      <c r="AE5" s="23" t="s">
        <v>64</v>
      </c>
      <c r="AF5" s="23" t="s">
        <v>65</v>
      </c>
      <c r="AG5" s="23" t="s">
        <v>66</v>
      </c>
      <c r="AH5" s="23" t="s">
        <v>67</v>
      </c>
      <c r="AI5" s="23" t="s">
        <v>68</v>
      </c>
      <c r="AJ5" s="23" t="s">
        <v>69</v>
      </c>
      <c r="AK5" s="23" t="s">
        <v>70</v>
      </c>
      <c r="AL5" s="23" t="s">
        <v>71</v>
      </c>
      <c r="AM5" s="23" t="s">
        <v>72</v>
      </c>
      <c r="AN5" s="23" t="s">
        <v>73</v>
      </c>
      <c r="AO5" s="23" t="s">
        <v>74</v>
      </c>
      <c r="AP5" s="23" t="s">
        <v>75</v>
      </c>
      <c r="AQ5" s="23" t="s">
        <v>76</v>
      </c>
      <c r="AR5" s="23" t="s">
        <v>77</v>
      </c>
      <c r="AS5" s="23" t="s">
        <v>78</v>
      </c>
      <c r="AT5" s="23" t="s">
        <v>79</v>
      </c>
      <c r="AU5" s="23" t="s">
        <v>80</v>
      </c>
      <c r="AV5" s="23" t="s">
        <v>81</v>
      </c>
      <c r="AW5" s="23" t="s">
        <v>82</v>
      </c>
      <c r="AX5" s="23" t="s">
        <v>83</v>
      </c>
      <c r="AY5" s="23" t="s">
        <v>84</v>
      </c>
      <c r="AZ5" s="23" t="s">
        <v>85</v>
      </c>
      <c r="BA5" s="23" t="s">
        <v>86</v>
      </c>
      <c r="BB5" s="23" t="s">
        <v>87</v>
      </c>
      <c r="BC5" s="23" t="s">
        <v>88</v>
      </c>
      <c r="BD5" s="23" t="s">
        <v>89</v>
      </c>
      <c r="BE5" s="23" t="s">
        <v>90</v>
      </c>
      <c r="BF5" s="23" t="s">
        <v>91</v>
      </c>
    </row>
    <row r="6" spans="1:58" x14ac:dyDescent="0.25">
      <c r="A6" s="42" t="s">
        <v>94</v>
      </c>
      <c r="B6" s="21" t="s">
        <v>1</v>
      </c>
      <c r="C6" s="12">
        <v>85347.26</v>
      </c>
      <c r="D6" s="8">
        <v>15055.92</v>
      </c>
      <c r="E6" s="8">
        <v>8015.92</v>
      </c>
      <c r="F6" s="8">
        <v>87884.21</v>
      </c>
      <c r="G6" s="8">
        <v>0</v>
      </c>
      <c r="H6" s="8">
        <v>5897.05</v>
      </c>
      <c r="I6" s="8">
        <v>45531.46</v>
      </c>
      <c r="J6" s="8">
        <v>15389.02</v>
      </c>
      <c r="K6" s="8">
        <v>11148.72</v>
      </c>
      <c r="L6" s="8">
        <v>2827.19</v>
      </c>
      <c r="M6" s="8">
        <v>30267.200000000001</v>
      </c>
      <c r="N6" s="8">
        <v>108429.08</v>
      </c>
      <c r="O6" s="8">
        <v>37831.980000000003</v>
      </c>
      <c r="P6" s="8">
        <v>17616.09</v>
      </c>
      <c r="Q6" s="8">
        <v>417519.55</v>
      </c>
      <c r="R6" s="8">
        <v>97251.86</v>
      </c>
      <c r="S6" s="8">
        <v>2571.9899999999998</v>
      </c>
      <c r="T6" s="8">
        <v>132364.60999999999</v>
      </c>
      <c r="U6" s="8">
        <v>4373.99</v>
      </c>
      <c r="V6" s="8">
        <v>5146.82</v>
      </c>
      <c r="W6" s="8">
        <v>0</v>
      </c>
      <c r="X6" s="8">
        <v>159208.32000000001</v>
      </c>
      <c r="Y6" s="8">
        <v>2728.29</v>
      </c>
      <c r="Z6" s="8">
        <v>21482.28</v>
      </c>
      <c r="AA6" s="8">
        <v>106225.25</v>
      </c>
      <c r="AB6" s="8">
        <v>3992.65</v>
      </c>
      <c r="AC6" s="8">
        <v>1991.87</v>
      </c>
      <c r="AD6" s="8">
        <v>103378.96</v>
      </c>
      <c r="AE6" s="8">
        <v>4410.34</v>
      </c>
      <c r="AF6" s="8">
        <v>4284.7700000000004</v>
      </c>
      <c r="AG6" s="8">
        <v>75560.850000000006</v>
      </c>
      <c r="AH6" s="8">
        <v>438347.09</v>
      </c>
      <c r="AI6" s="8">
        <v>248420.85</v>
      </c>
      <c r="AJ6" s="8">
        <v>26759.82</v>
      </c>
      <c r="AK6" s="8">
        <v>1816.77</v>
      </c>
      <c r="AL6" s="8">
        <v>6490.8</v>
      </c>
      <c r="AM6" s="8">
        <v>10343.799999999999</v>
      </c>
      <c r="AN6" s="8">
        <v>-2021.34</v>
      </c>
      <c r="AO6" s="8">
        <v>3245.39</v>
      </c>
      <c r="AP6" s="8">
        <v>7067.66</v>
      </c>
      <c r="AQ6" s="8">
        <v>1287915.99</v>
      </c>
      <c r="AR6" s="8">
        <v>121026.67</v>
      </c>
      <c r="AS6" s="8">
        <v>7439.77</v>
      </c>
      <c r="AT6" s="8">
        <v>36320.870000000003</v>
      </c>
      <c r="AU6" s="8">
        <v>5011.04</v>
      </c>
      <c r="AV6" s="8">
        <v>13555.14</v>
      </c>
      <c r="AW6" s="8">
        <v>18241.939999999999</v>
      </c>
      <c r="AX6" s="8">
        <v>8265.33</v>
      </c>
      <c r="AY6" s="8">
        <v>59677.05</v>
      </c>
      <c r="AZ6" s="8">
        <v>17092.830000000002</v>
      </c>
      <c r="BA6" s="8">
        <v>-5508.76</v>
      </c>
      <c r="BB6" s="8">
        <v>546.87</v>
      </c>
      <c r="BC6" s="8">
        <v>10121.5</v>
      </c>
      <c r="BD6" s="8">
        <v>144131.17000000001</v>
      </c>
      <c r="BE6" s="8">
        <v>10385.469999999999</v>
      </c>
      <c r="BF6" s="8">
        <v>331040.68</v>
      </c>
    </row>
    <row r="7" spans="1:58" x14ac:dyDescent="0.25">
      <c r="A7" s="7" t="s">
        <v>95</v>
      </c>
      <c r="B7" s="21" t="s">
        <v>2</v>
      </c>
      <c r="C7" s="8">
        <v>702780.07</v>
      </c>
      <c r="D7" s="8">
        <v>730937.24</v>
      </c>
      <c r="E7" s="8">
        <v>469378.75</v>
      </c>
      <c r="F7" s="8">
        <v>519403.64</v>
      </c>
      <c r="G7" s="8">
        <v>1341361.1599999999</v>
      </c>
      <c r="H7" s="8">
        <v>1719017.54</v>
      </c>
      <c r="I7" s="8">
        <v>3698767.01</v>
      </c>
      <c r="J7" s="8">
        <v>836257.92</v>
      </c>
      <c r="K7" s="8">
        <v>705644.39</v>
      </c>
      <c r="L7" s="8">
        <v>244601.61</v>
      </c>
      <c r="M7" s="8">
        <v>832797.53</v>
      </c>
      <c r="N7" s="8">
        <v>392696.27</v>
      </c>
      <c r="O7" s="8">
        <v>1390339.78</v>
      </c>
      <c r="P7" s="8">
        <v>1359569.9199999999</v>
      </c>
      <c r="Q7" s="8">
        <v>7948533.5700000003</v>
      </c>
      <c r="R7" s="8">
        <v>9577665.4299999997</v>
      </c>
      <c r="S7" s="8">
        <v>169647.7</v>
      </c>
      <c r="T7" s="8">
        <v>271110.31</v>
      </c>
      <c r="U7" s="8">
        <v>203865.61</v>
      </c>
      <c r="V7" s="8">
        <v>413559.31</v>
      </c>
      <c r="W7" s="8">
        <v>1298462.48</v>
      </c>
      <c r="X7" s="8">
        <v>945408.45</v>
      </c>
      <c r="Y7" s="8">
        <v>540174.67000000004</v>
      </c>
      <c r="Z7" s="8">
        <v>2041760.94</v>
      </c>
      <c r="AA7" s="8">
        <v>4331394.3899999997</v>
      </c>
      <c r="AB7" s="8">
        <v>302645.21999999997</v>
      </c>
      <c r="AC7" s="8">
        <v>1134997.67</v>
      </c>
      <c r="AD7" s="8">
        <v>3406103.47</v>
      </c>
      <c r="AE7" s="8">
        <v>239765.29</v>
      </c>
      <c r="AF7" s="8">
        <v>276593.5</v>
      </c>
      <c r="AG7" s="8">
        <v>347668.34</v>
      </c>
      <c r="AH7" s="8">
        <v>6213413.71</v>
      </c>
      <c r="AI7" s="8">
        <v>327887.33</v>
      </c>
      <c r="AJ7" s="8">
        <v>1471085.47</v>
      </c>
      <c r="AK7" s="8">
        <v>48697.36</v>
      </c>
      <c r="AL7" s="8">
        <v>538730.52</v>
      </c>
      <c r="AM7" s="8">
        <v>526092.28</v>
      </c>
      <c r="AN7" s="8">
        <v>477430.79</v>
      </c>
      <c r="AO7" s="8">
        <v>573490.93999999994</v>
      </c>
      <c r="AP7" s="8">
        <v>174117.59</v>
      </c>
      <c r="AQ7" s="8">
        <v>2642144.73</v>
      </c>
      <c r="AR7" s="8">
        <v>1701598.44</v>
      </c>
      <c r="AS7" s="8">
        <v>1097344.25</v>
      </c>
      <c r="AT7" s="8">
        <v>2967058.04</v>
      </c>
      <c r="AU7" s="8">
        <v>1394522.82</v>
      </c>
      <c r="AV7" s="8">
        <v>454868.24</v>
      </c>
      <c r="AW7" s="8">
        <v>2079891.24</v>
      </c>
      <c r="AX7" s="8">
        <v>1210534.5900000001</v>
      </c>
      <c r="AY7" s="8">
        <v>529924.81999999995</v>
      </c>
      <c r="AZ7" s="8">
        <v>721269.63</v>
      </c>
      <c r="BA7" s="8">
        <v>333735.61</v>
      </c>
      <c r="BB7" s="8">
        <v>166476.54999999999</v>
      </c>
      <c r="BC7" s="8">
        <v>1009293.15</v>
      </c>
      <c r="BD7" s="8">
        <v>529343.55000000005</v>
      </c>
      <c r="BE7" s="8">
        <v>529529.9</v>
      </c>
      <c r="BF7" s="8">
        <v>13375423.710000001</v>
      </c>
    </row>
    <row r="8" spans="1:58" x14ac:dyDescent="0.25">
      <c r="A8" s="7" t="s">
        <v>96</v>
      </c>
      <c r="B8" s="21" t="s">
        <v>3</v>
      </c>
      <c r="C8" s="8">
        <v>7995.74</v>
      </c>
      <c r="D8" s="8">
        <v>18314.53</v>
      </c>
      <c r="E8" s="8">
        <v>1424.1</v>
      </c>
      <c r="F8" s="8">
        <v>1825.79</v>
      </c>
      <c r="G8" s="8">
        <v>4955.17</v>
      </c>
      <c r="H8" s="8">
        <v>2583.3000000000002</v>
      </c>
      <c r="I8" s="8">
        <v>18879.13</v>
      </c>
      <c r="J8" s="8">
        <v>1643.01</v>
      </c>
      <c r="K8" s="8">
        <v>4353.2299999999996</v>
      </c>
      <c r="L8" s="8">
        <v>627.37</v>
      </c>
      <c r="M8" s="8">
        <v>4615.93</v>
      </c>
      <c r="N8" s="8">
        <v>4791.2</v>
      </c>
      <c r="O8" s="8">
        <v>3500.23</v>
      </c>
      <c r="P8" s="8">
        <v>9670.4699999999993</v>
      </c>
      <c r="Q8" s="8">
        <v>0</v>
      </c>
      <c r="R8" s="8">
        <v>33197.480000000003</v>
      </c>
      <c r="S8" s="8">
        <v>2425.62</v>
      </c>
      <c r="T8" s="8">
        <v>2043.87</v>
      </c>
      <c r="U8" s="8">
        <v>2035.46</v>
      </c>
      <c r="V8" s="8">
        <v>1785.83</v>
      </c>
      <c r="W8" s="8">
        <v>0</v>
      </c>
      <c r="X8" s="8">
        <v>0</v>
      </c>
      <c r="Y8" s="8">
        <v>1722.15</v>
      </c>
      <c r="Z8" s="8">
        <v>8290.01</v>
      </c>
      <c r="AA8" s="8">
        <v>131258.16</v>
      </c>
      <c r="AB8" s="8">
        <v>720.25</v>
      </c>
      <c r="AC8" s="8">
        <v>8261.89</v>
      </c>
      <c r="AD8" s="8">
        <v>2846.48</v>
      </c>
      <c r="AE8" s="8">
        <v>2359.61</v>
      </c>
      <c r="AF8" s="8">
        <v>942.79</v>
      </c>
      <c r="AG8" s="8">
        <v>1652.59</v>
      </c>
      <c r="AH8" s="8">
        <v>37875</v>
      </c>
      <c r="AI8" s="8">
        <v>4206.76</v>
      </c>
      <c r="AJ8" s="8">
        <v>5128.7700000000004</v>
      </c>
      <c r="AK8" s="8">
        <v>800.74</v>
      </c>
      <c r="AL8" s="8">
        <v>1757.6</v>
      </c>
      <c r="AM8" s="8">
        <v>1431.79</v>
      </c>
      <c r="AN8" s="8">
        <v>5701.29</v>
      </c>
      <c r="AO8" s="8">
        <v>7126.06</v>
      </c>
      <c r="AP8" s="8">
        <v>711.26</v>
      </c>
      <c r="AQ8" s="8">
        <v>12191.83</v>
      </c>
      <c r="AR8" s="8">
        <v>0</v>
      </c>
      <c r="AS8" s="8">
        <v>4058.38</v>
      </c>
      <c r="AT8" s="8">
        <v>4651.33</v>
      </c>
      <c r="AU8" s="8">
        <v>2667.95</v>
      </c>
      <c r="AV8" s="8">
        <v>2717.28</v>
      </c>
      <c r="AW8" s="8">
        <v>25119.31</v>
      </c>
      <c r="AX8" s="8">
        <v>0</v>
      </c>
      <c r="AY8" s="8">
        <v>3145.88</v>
      </c>
      <c r="AZ8" s="8">
        <v>2612.34</v>
      </c>
      <c r="BA8" s="8">
        <v>1027.22</v>
      </c>
      <c r="BB8" s="8">
        <v>971.48</v>
      </c>
      <c r="BC8" s="8">
        <v>1563.35</v>
      </c>
      <c r="BD8" s="8">
        <v>446.71</v>
      </c>
      <c r="BE8" s="8">
        <v>1241.96</v>
      </c>
      <c r="BF8" s="8">
        <v>66671.679999999993</v>
      </c>
    </row>
    <row r="9" spans="1:58" x14ac:dyDescent="0.25">
      <c r="A9" s="7" t="s">
        <v>97</v>
      </c>
      <c r="B9" s="21" t="s">
        <v>4</v>
      </c>
      <c r="C9" s="8">
        <v>10569.05</v>
      </c>
      <c r="D9" s="8">
        <v>0</v>
      </c>
      <c r="E9" s="8">
        <v>8122.63</v>
      </c>
      <c r="F9" s="8">
        <v>3738.03</v>
      </c>
      <c r="G9" s="8">
        <v>6333.46</v>
      </c>
      <c r="H9" s="8">
        <v>6308.88</v>
      </c>
      <c r="I9" s="8">
        <v>1540033.83</v>
      </c>
      <c r="J9" s="8">
        <v>16591.29</v>
      </c>
      <c r="K9" s="8">
        <v>11057.52</v>
      </c>
      <c r="L9" s="8">
        <v>6592.12</v>
      </c>
      <c r="M9" s="8">
        <v>19520.61</v>
      </c>
      <c r="N9" s="8">
        <v>5411.81</v>
      </c>
      <c r="O9" s="8">
        <v>43636.87</v>
      </c>
      <c r="P9" s="8">
        <v>21481.599999999999</v>
      </c>
      <c r="Q9" s="8">
        <v>130129.78</v>
      </c>
      <c r="R9" s="8">
        <v>111039.54</v>
      </c>
      <c r="S9" s="8">
        <v>5184.6099999999997</v>
      </c>
      <c r="T9" s="8">
        <v>14939</v>
      </c>
      <c r="U9" s="8">
        <v>0</v>
      </c>
      <c r="V9" s="8">
        <v>3071.58</v>
      </c>
      <c r="W9" s="8">
        <v>0</v>
      </c>
      <c r="X9" s="8">
        <v>11430.15</v>
      </c>
      <c r="Y9" s="8">
        <v>4730.49</v>
      </c>
      <c r="Z9" s="8">
        <v>5861.46</v>
      </c>
      <c r="AA9" s="8">
        <v>0</v>
      </c>
      <c r="AB9" s="8">
        <v>12691.02</v>
      </c>
      <c r="AC9" s="8">
        <v>7447.72</v>
      </c>
      <c r="AD9" s="8">
        <v>46275.49</v>
      </c>
      <c r="AE9" s="8">
        <v>6524.03</v>
      </c>
      <c r="AF9" s="8">
        <v>7846.52</v>
      </c>
      <c r="AG9" s="8">
        <v>3336.38</v>
      </c>
      <c r="AH9" s="8">
        <v>1117879.76</v>
      </c>
      <c r="AI9" s="8">
        <v>84380.97</v>
      </c>
      <c r="AJ9" s="8">
        <v>7177.48</v>
      </c>
      <c r="AK9" s="8">
        <v>4388.34</v>
      </c>
      <c r="AL9" s="8">
        <v>12360.3</v>
      </c>
      <c r="AM9" s="8">
        <v>7666.91</v>
      </c>
      <c r="AN9" s="8">
        <v>203.26</v>
      </c>
      <c r="AO9" s="8">
        <v>0</v>
      </c>
      <c r="AP9" s="8">
        <v>3310.96</v>
      </c>
      <c r="AQ9" s="8">
        <v>9681.31</v>
      </c>
      <c r="AR9" s="8">
        <v>155357.13</v>
      </c>
      <c r="AS9" s="8">
        <v>42998.9</v>
      </c>
      <c r="AT9" s="8">
        <v>8308.36</v>
      </c>
      <c r="AU9" s="8">
        <v>3055.04</v>
      </c>
      <c r="AV9" s="8">
        <v>20279.849999999999</v>
      </c>
      <c r="AW9" s="8">
        <v>0</v>
      </c>
      <c r="AX9" s="8">
        <v>11508.89</v>
      </c>
      <c r="AY9" s="8">
        <v>0</v>
      </c>
      <c r="AZ9" s="8">
        <v>9674.61</v>
      </c>
      <c r="BA9" s="8">
        <v>13279.75</v>
      </c>
      <c r="BB9" s="8">
        <v>3406.49</v>
      </c>
      <c r="BC9" s="8">
        <v>17095.84</v>
      </c>
      <c r="BD9" s="8">
        <v>18544.439999999999</v>
      </c>
      <c r="BE9" s="8">
        <v>6400.96</v>
      </c>
      <c r="BF9" s="8">
        <v>183897.37</v>
      </c>
    </row>
    <row r="10" spans="1:58" x14ac:dyDescent="0.25">
      <c r="A10" s="7" t="s">
        <v>98</v>
      </c>
      <c r="B10" s="21" t="s">
        <v>5</v>
      </c>
      <c r="C10" s="8">
        <v>676.06</v>
      </c>
      <c r="D10" s="8">
        <v>0</v>
      </c>
      <c r="E10" s="8">
        <v>1.32</v>
      </c>
      <c r="F10" s="8">
        <v>0</v>
      </c>
      <c r="G10" s="8">
        <v>861.85</v>
      </c>
      <c r="H10" s="8">
        <v>0</v>
      </c>
      <c r="I10" s="8">
        <v>0</v>
      </c>
      <c r="J10" s="8">
        <v>414.51</v>
      </c>
      <c r="K10" s="8">
        <v>0</v>
      </c>
      <c r="L10" s="8">
        <v>311.24</v>
      </c>
      <c r="M10" s="8">
        <v>1064.6300000000001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347.58</v>
      </c>
      <c r="U10" s="8">
        <v>0</v>
      </c>
      <c r="V10" s="8">
        <v>0</v>
      </c>
      <c r="W10" s="8">
        <v>0</v>
      </c>
      <c r="X10" s="8">
        <v>441.43</v>
      </c>
      <c r="Y10" s="8">
        <v>0</v>
      </c>
      <c r="Z10" s="8">
        <v>516.03</v>
      </c>
      <c r="AA10" s="8">
        <v>0</v>
      </c>
      <c r="AB10" s="8">
        <v>49.24</v>
      </c>
      <c r="AC10" s="8">
        <v>864.99</v>
      </c>
      <c r="AD10" s="8">
        <v>2101.96</v>
      </c>
      <c r="AE10" s="8">
        <v>163.11000000000001</v>
      </c>
      <c r="AF10" s="8">
        <v>53.62</v>
      </c>
      <c r="AG10" s="8">
        <v>0</v>
      </c>
      <c r="AH10" s="8">
        <v>3972.39</v>
      </c>
      <c r="AI10" s="8">
        <v>3133.42</v>
      </c>
      <c r="AJ10" s="8">
        <v>0</v>
      </c>
      <c r="AK10" s="8">
        <v>0</v>
      </c>
      <c r="AL10" s="8">
        <v>77.64</v>
      </c>
      <c r="AM10" s="8">
        <v>271.08999999999997</v>
      </c>
      <c r="AN10" s="8">
        <v>0</v>
      </c>
      <c r="AO10" s="8">
        <v>0</v>
      </c>
      <c r="AP10" s="8">
        <v>96.32</v>
      </c>
      <c r="AQ10" s="8">
        <v>339.53</v>
      </c>
      <c r="AR10" s="8">
        <v>13427.73</v>
      </c>
      <c r="AS10" s="8">
        <v>366.88</v>
      </c>
      <c r="AT10" s="8">
        <v>3935.04</v>
      </c>
      <c r="AU10" s="8">
        <v>0</v>
      </c>
      <c r="AV10" s="8">
        <v>63.03</v>
      </c>
      <c r="AW10" s="8">
        <v>15.9</v>
      </c>
      <c r="AX10" s="8">
        <v>0</v>
      </c>
      <c r="AY10" s="8">
        <v>0</v>
      </c>
      <c r="AZ10" s="8">
        <v>2255.21</v>
      </c>
      <c r="BA10" s="8">
        <v>296.45</v>
      </c>
      <c r="BB10" s="8">
        <v>271.93</v>
      </c>
      <c r="BC10" s="8">
        <v>396.08</v>
      </c>
      <c r="BD10" s="8">
        <v>0</v>
      </c>
      <c r="BE10" s="8">
        <v>95.6</v>
      </c>
      <c r="BF10" s="8">
        <v>13633.22</v>
      </c>
    </row>
    <row r="11" spans="1:58" x14ac:dyDescent="0.25">
      <c r="A11" s="7" t="s">
        <v>99</v>
      </c>
      <c r="B11" s="21" t="s">
        <v>6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2039.14</v>
      </c>
      <c r="R11" s="8">
        <v>4735.45</v>
      </c>
      <c r="S11" s="8">
        <v>0</v>
      </c>
      <c r="T11" s="8">
        <v>552012.05000000005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357994.98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228528.62</v>
      </c>
      <c r="AY11" s="8">
        <v>0</v>
      </c>
      <c r="AZ11" s="8">
        <v>0</v>
      </c>
      <c r="BA11" s="8">
        <v>387631.77</v>
      </c>
      <c r="BB11" s="8">
        <v>0</v>
      </c>
      <c r="BC11" s="8">
        <v>0</v>
      </c>
      <c r="BD11" s="8">
        <v>0</v>
      </c>
      <c r="BE11" s="8">
        <v>0</v>
      </c>
      <c r="BF11" s="8">
        <v>130556.82</v>
      </c>
    </row>
    <row r="12" spans="1:58" x14ac:dyDescent="0.25">
      <c r="A12" s="7" t="s">
        <v>100</v>
      </c>
      <c r="B12" s="21" t="s">
        <v>7</v>
      </c>
      <c r="C12" s="8">
        <v>2109.0500000000002</v>
      </c>
      <c r="D12" s="8">
        <v>11799.55</v>
      </c>
      <c r="E12" s="8">
        <v>1361.65</v>
      </c>
      <c r="F12" s="8">
        <v>2049.0500000000002</v>
      </c>
      <c r="G12" s="8">
        <v>2104.77</v>
      </c>
      <c r="H12" s="8">
        <v>210.51</v>
      </c>
      <c r="I12" s="8">
        <v>10328.370000000001</v>
      </c>
      <c r="J12" s="8">
        <v>1357.27</v>
      </c>
      <c r="K12" s="8">
        <v>1382.62</v>
      </c>
      <c r="L12" s="8">
        <v>617.44000000000005</v>
      </c>
      <c r="M12" s="8">
        <v>1712.97</v>
      </c>
      <c r="N12" s="8">
        <v>3285.16</v>
      </c>
      <c r="O12" s="8">
        <v>1120.93</v>
      </c>
      <c r="P12" s="8">
        <v>1975.82</v>
      </c>
      <c r="Q12" s="8">
        <v>25699.57</v>
      </c>
      <c r="R12" s="8">
        <v>12877.72</v>
      </c>
      <c r="S12" s="8">
        <v>434.34</v>
      </c>
      <c r="T12" s="8">
        <v>2841.95</v>
      </c>
      <c r="U12" s="8">
        <v>185.09</v>
      </c>
      <c r="V12" s="8">
        <v>1264.3499999999999</v>
      </c>
      <c r="W12" s="8">
        <v>2388.9</v>
      </c>
      <c r="X12" s="8">
        <v>2082.13</v>
      </c>
      <c r="Y12" s="8">
        <v>787.32</v>
      </c>
      <c r="Z12" s="8">
        <v>4388.21</v>
      </c>
      <c r="AA12" s="8">
        <v>6565.84</v>
      </c>
      <c r="AB12" s="8">
        <v>406.26</v>
      </c>
      <c r="AC12" s="8">
        <v>5543.52</v>
      </c>
      <c r="AD12" s="8">
        <v>6300.06</v>
      </c>
      <c r="AE12" s="8">
        <v>1092.24</v>
      </c>
      <c r="AF12" s="8">
        <v>500.06</v>
      </c>
      <c r="AG12" s="8">
        <v>765.41</v>
      </c>
      <c r="AH12" s="8">
        <v>12789.9</v>
      </c>
      <c r="AI12" s="8">
        <v>1382.78</v>
      </c>
      <c r="AJ12" s="8">
        <v>3802.91</v>
      </c>
      <c r="AK12" s="8">
        <v>124.71</v>
      </c>
      <c r="AL12" s="8">
        <v>1303.46</v>
      </c>
      <c r="AM12" s="8">
        <v>1296.8399999999999</v>
      </c>
      <c r="AN12" s="8">
        <v>243.23</v>
      </c>
      <c r="AO12" s="8">
        <v>1863.76</v>
      </c>
      <c r="AP12" s="8">
        <v>234.39</v>
      </c>
      <c r="AQ12" s="8">
        <v>0</v>
      </c>
      <c r="AR12" s="8">
        <v>2496.48</v>
      </c>
      <c r="AS12" s="8">
        <v>1864.67</v>
      </c>
      <c r="AT12" s="8">
        <v>722.55</v>
      </c>
      <c r="AU12" s="8">
        <v>2976.12</v>
      </c>
      <c r="AV12" s="8">
        <v>1041.78</v>
      </c>
      <c r="AW12" s="8">
        <v>11929.54</v>
      </c>
      <c r="AX12" s="8">
        <v>1699.78</v>
      </c>
      <c r="AY12" s="8">
        <v>974.32</v>
      </c>
      <c r="AZ12" s="8">
        <v>2354.7600000000002</v>
      </c>
      <c r="BA12" s="8">
        <v>750.46</v>
      </c>
      <c r="BB12" s="8">
        <v>298.11</v>
      </c>
      <c r="BC12" s="8">
        <v>1017.86</v>
      </c>
      <c r="BD12" s="8">
        <v>372.31</v>
      </c>
      <c r="BE12" s="8">
        <v>7.85</v>
      </c>
      <c r="BF12" s="8">
        <v>18070.400000000001</v>
      </c>
    </row>
    <row r="13" spans="1:58" x14ac:dyDescent="0.25">
      <c r="A13" s="7" t="s">
        <v>101</v>
      </c>
      <c r="B13" s="21" t="s">
        <v>8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98.83</v>
      </c>
      <c r="AT13" s="8">
        <v>0</v>
      </c>
      <c r="AU13" s="8">
        <v>0</v>
      </c>
      <c r="AV13" s="8">
        <v>71.319999999999993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6.19</v>
      </c>
      <c r="BF13" s="8">
        <v>0</v>
      </c>
    </row>
    <row r="14" spans="1:58" x14ac:dyDescent="0.25">
      <c r="A14" s="7" t="s">
        <v>102</v>
      </c>
      <c r="B14" s="21" t="s">
        <v>9</v>
      </c>
      <c r="C14" s="8">
        <v>0</v>
      </c>
      <c r="D14" s="8">
        <v>2203399.94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163075.48000000001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29832.080000000002</v>
      </c>
      <c r="AS14" s="8">
        <v>0</v>
      </c>
      <c r="AT14" s="8">
        <v>2295822.2200000002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</row>
    <row r="15" spans="1:58" x14ac:dyDescent="0.25">
      <c r="A15" s="7" t="s">
        <v>103</v>
      </c>
      <c r="B15" s="21" t="s">
        <v>10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2871.78</v>
      </c>
      <c r="BD15" s="8">
        <v>0</v>
      </c>
      <c r="BE15" s="8">
        <v>0</v>
      </c>
      <c r="BF15" s="8">
        <v>0</v>
      </c>
    </row>
    <row r="16" spans="1:58" x14ac:dyDescent="0.25">
      <c r="A16" s="7" t="s">
        <v>104</v>
      </c>
      <c r="B16" s="21" t="s">
        <v>11</v>
      </c>
      <c r="C16" s="8">
        <v>87492.11</v>
      </c>
      <c r="D16" s="8">
        <v>0</v>
      </c>
      <c r="E16" s="8">
        <v>0</v>
      </c>
      <c r="F16" s="8">
        <v>18394.990000000002</v>
      </c>
      <c r="G16" s="8">
        <v>3535.51</v>
      </c>
      <c r="H16" s="8">
        <v>10909.91</v>
      </c>
      <c r="I16" s="8">
        <v>10431.81</v>
      </c>
      <c r="J16" s="8">
        <v>4272.9799999999996</v>
      </c>
      <c r="K16" s="8">
        <v>0</v>
      </c>
      <c r="L16" s="8">
        <v>0</v>
      </c>
      <c r="M16" s="8">
        <v>0</v>
      </c>
      <c r="N16" s="8">
        <v>38033.910000000003</v>
      </c>
      <c r="O16" s="8">
        <v>0</v>
      </c>
      <c r="P16" s="8">
        <v>7365.6</v>
      </c>
      <c r="Q16" s="8">
        <v>126895.41</v>
      </c>
      <c r="R16" s="8">
        <v>29562.74</v>
      </c>
      <c r="S16" s="8">
        <v>0</v>
      </c>
      <c r="T16" s="8">
        <v>3183.32</v>
      </c>
      <c r="U16" s="8">
        <v>1254.81</v>
      </c>
      <c r="V16" s="8">
        <v>12768.68</v>
      </c>
      <c r="W16" s="8">
        <v>0</v>
      </c>
      <c r="X16" s="8">
        <v>27752.26</v>
      </c>
      <c r="Y16" s="8">
        <v>19208.93</v>
      </c>
      <c r="Z16" s="8">
        <v>3126.04</v>
      </c>
      <c r="AA16" s="8">
        <v>56612.78</v>
      </c>
      <c r="AB16" s="8">
        <v>0</v>
      </c>
      <c r="AC16" s="8">
        <v>438559.64</v>
      </c>
      <c r="AD16" s="8">
        <v>65747.25</v>
      </c>
      <c r="AE16" s="8">
        <v>0</v>
      </c>
      <c r="AF16" s="8">
        <v>36527.5</v>
      </c>
      <c r="AG16" s="8">
        <v>73956.350000000006</v>
      </c>
      <c r="AH16" s="8">
        <v>58469.7</v>
      </c>
      <c r="AI16" s="8">
        <v>0</v>
      </c>
      <c r="AJ16" s="8">
        <v>46056.4</v>
      </c>
      <c r="AK16" s="8">
        <v>0</v>
      </c>
      <c r="AL16" s="8">
        <v>0</v>
      </c>
      <c r="AM16" s="8">
        <v>9305.48</v>
      </c>
      <c r="AN16" s="8">
        <v>63706.93</v>
      </c>
      <c r="AO16" s="8">
        <v>54631.040000000001</v>
      </c>
      <c r="AP16" s="8">
        <v>0</v>
      </c>
      <c r="AQ16" s="8">
        <v>174302.5</v>
      </c>
      <c r="AR16" s="8">
        <v>0</v>
      </c>
      <c r="AS16" s="8">
        <v>0</v>
      </c>
      <c r="AT16" s="8">
        <v>10207.06</v>
      </c>
      <c r="AU16" s="8">
        <v>171154.4</v>
      </c>
      <c r="AV16" s="8">
        <v>0</v>
      </c>
      <c r="AW16" s="8">
        <v>10969.36</v>
      </c>
      <c r="AX16" s="8">
        <v>10474.19</v>
      </c>
      <c r="AY16" s="8">
        <v>44476.98</v>
      </c>
      <c r="AZ16" s="8">
        <v>13728.17</v>
      </c>
      <c r="BA16" s="8">
        <v>0</v>
      </c>
      <c r="BB16" s="8">
        <v>0</v>
      </c>
      <c r="BC16" s="8">
        <v>0</v>
      </c>
      <c r="BD16" s="8">
        <v>9599.4</v>
      </c>
      <c r="BE16" s="8">
        <v>0</v>
      </c>
      <c r="BF16" s="8">
        <v>0</v>
      </c>
    </row>
    <row r="17" spans="1:58" x14ac:dyDescent="0.25">
      <c r="A17" s="7" t="s">
        <v>105</v>
      </c>
      <c r="B17" s="21" t="s">
        <v>12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</row>
    <row r="18" spans="1:58" x14ac:dyDescent="0.25">
      <c r="A18" s="7" t="s">
        <v>106</v>
      </c>
      <c r="B18" s="21" t="s">
        <v>13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4115.93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1168.55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</row>
    <row r="19" spans="1:58" x14ac:dyDescent="0.25">
      <c r="A19" s="7" t="s">
        <v>107</v>
      </c>
      <c r="B19" s="21" t="s">
        <v>14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0</v>
      </c>
    </row>
    <row r="20" spans="1:58" x14ac:dyDescent="0.25">
      <c r="A20" s="7" t="s">
        <v>108</v>
      </c>
      <c r="B20" s="21" t="s">
        <v>15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0</v>
      </c>
      <c r="BF20" s="8">
        <v>0</v>
      </c>
    </row>
    <row r="21" spans="1:58" x14ac:dyDescent="0.25">
      <c r="A21" s="7" t="s">
        <v>109</v>
      </c>
      <c r="B21" s="21" t="s">
        <v>16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</row>
    <row r="22" spans="1:58" x14ac:dyDescent="0.25">
      <c r="A22" s="7" t="s">
        <v>110</v>
      </c>
      <c r="B22" s="21" t="s">
        <v>17</v>
      </c>
      <c r="C22" s="8">
        <v>0</v>
      </c>
      <c r="D22" s="8">
        <v>33.700000000000003</v>
      </c>
      <c r="E22" s="8">
        <v>0</v>
      </c>
      <c r="F22" s="8">
        <v>2588.87</v>
      </c>
      <c r="G22" s="8">
        <v>1880.51</v>
      </c>
      <c r="H22" s="8">
        <v>4257</v>
      </c>
      <c r="I22" s="8">
        <v>0</v>
      </c>
      <c r="J22" s="8">
        <v>1.18</v>
      </c>
      <c r="K22" s="8">
        <v>1649.33</v>
      </c>
      <c r="L22" s="8">
        <v>64.260000000000005</v>
      </c>
      <c r="M22" s="8">
        <v>1570.21</v>
      </c>
      <c r="N22" s="8">
        <v>1354.46</v>
      </c>
      <c r="O22" s="8">
        <v>158.84</v>
      </c>
      <c r="P22" s="8">
        <v>2673.78</v>
      </c>
      <c r="Q22" s="8">
        <v>9916.82</v>
      </c>
      <c r="R22" s="8">
        <v>25720.85</v>
      </c>
      <c r="S22" s="8">
        <v>162.08000000000001</v>
      </c>
      <c r="T22" s="8">
        <v>0</v>
      </c>
      <c r="U22" s="8">
        <v>204.93</v>
      </c>
      <c r="V22" s="8">
        <v>0</v>
      </c>
      <c r="W22" s="8">
        <v>0</v>
      </c>
      <c r="X22" s="8">
        <v>18.100000000000001</v>
      </c>
      <c r="Y22" s="8">
        <v>1728.48</v>
      </c>
      <c r="Z22" s="8">
        <v>0</v>
      </c>
      <c r="AA22" s="8">
        <v>6314.37</v>
      </c>
      <c r="AB22" s="8">
        <v>635.64</v>
      </c>
      <c r="AC22" s="8">
        <v>513.62</v>
      </c>
      <c r="AD22" s="8">
        <v>6560.48</v>
      </c>
      <c r="AE22" s="8">
        <v>0</v>
      </c>
      <c r="AF22" s="8">
        <v>5.84</v>
      </c>
      <c r="AG22" s="8">
        <v>0.57999999999999996</v>
      </c>
      <c r="AH22" s="8">
        <v>11330.95</v>
      </c>
      <c r="AI22" s="8">
        <v>2748.87</v>
      </c>
      <c r="AJ22" s="8">
        <v>0</v>
      </c>
      <c r="AK22" s="8">
        <v>0</v>
      </c>
      <c r="AL22" s="8">
        <v>25.37</v>
      </c>
      <c r="AM22" s="8">
        <v>728.09</v>
      </c>
      <c r="AN22" s="8">
        <v>226.5</v>
      </c>
      <c r="AO22" s="8">
        <v>0.02</v>
      </c>
      <c r="AP22" s="8">
        <v>250.22</v>
      </c>
      <c r="AQ22" s="8">
        <v>3736.93</v>
      </c>
      <c r="AR22" s="8">
        <v>3717.81</v>
      </c>
      <c r="AS22" s="8">
        <v>2230.4499999999998</v>
      </c>
      <c r="AT22" s="8">
        <v>4036.49</v>
      </c>
      <c r="AU22" s="8">
        <v>1048.73</v>
      </c>
      <c r="AV22" s="8">
        <v>914.68</v>
      </c>
      <c r="AW22" s="8">
        <v>0</v>
      </c>
      <c r="AX22" s="8">
        <v>2140.27</v>
      </c>
      <c r="AY22" s="8">
        <v>0</v>
      </c>
      <c r="AZ22" s="8">
        <v>894.42</v>
      </c>
      <c r="BA22" s="8">
        <v>0</v>
      </c>
      <c r="BB22" s="8">
        <v>0</v>
      </c>
      <c r="BC22" s="8">
        <v>2802.17</v>
      </c>
      <c r="BD22" s="8">
        <v>414.22</v>
      </c>
      <c r="BE22" s="8">
        <v>0</v>
      </c>
      <c r="BF22" s="8">
        <v>9706.1</v>
      </c>
    </row>
    <row r="23" spans="1:58" x14ac:dyDescent="0.25">
      <c r="A23" s="7" t="s">
        <v>111</v>
      </c>
      <c r="B23" s="21" t="s">
        <v>18</v>
      </c>
      <c r="C23" s="8">
        <v>0</v>
      </c>
      <c r="D23" s="8">
        <v>0</v>
      </c>
      <c r="E23" s="8">
        <v>0</v>
      </c>
      <c r="F23" s="8">
        <v>324</v>
      </c>
      <c r="G23" s="8">
        <v>0</v>
      </c>
      <c r="H23" s="8">
        <v>0</v>
      </c>
      <c r="I23" s="8">
        <v>0</v>
      </c>
      <c r="J23" s="8">
        <v>0</v>
      </c>
      <c r="K23" s="8">
        <v>1620.57</v>
      </c>
      <c r="L23" s="8">
        <v>173.54</v>
      </c>
      <c r="M23" s="8">
        <v>-2323.23</v>
      </c>
      <c r="N23" s="8">
        <v>80868.850000000006</v>
      </c>
      <c r="O23" s="8">
        <v>7164.17</v>
      </c>
      <c r="P23" s="8">
        <v>283.19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313.91000000000003</v>
      </c>
      <c r="AD23" s="8">
        <v>0</v>
      </c>
      <c r="AE23" s="8">
        <v>332.17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3923.22</v>
      </c>
      <c r="AP23" s="8">
        <v>0</v>
      </c>
      <c r="AQ23" s="8">
        <v>584.92999999999995</v>
      </c>
      <c r="AR23" s="8">
        <v>0</v>
      </c>
      <c r="AS23" s="8">
        <v>0</v>
      </c>
      <c r="AT23" s="8">
        <v>0</v>
      </c>
      <c r="AU23" s="8">
        <v>-172547.31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2049.5</v>
      </c>
      <c r="BD23" s="8">
        <v>0</v>
      </c>
      <c r="BE23" s="8">
        <v>0</v>
      </c>
      <c r="BF23" s="8">
        <v>0</v>
      </c>
    </row>
    <row r="24" spans="1:58" x14ac:dyDescent="0.25">
      <c r="A24" s="7" t="s">
        <v>112</v>
      </c>
      <c r="B24" s="21" t="s">
        <v>19</v>
      </c>
      <c r="C24" s="8">
        <v>0</v>
      </c>
      <c r="D24" s="8">
        <v>0</v>
      </c>
      <c r="E24" s="8">
        <v>72.400000000000006</v>
      </c>
      <c r="F24" s="8">
        <v>0</v>
      </c>
      <c r="G24" s="8">
        <v>1841.04</v>
      </c>
      <c r="H24" s="8">
        <v>1.8</v>
      </c>
      <c r="I24" s="8">
        <v>14192.42</v>
      </c>
      <c r="J24" s="8">
        <v>6948.81</v>
      </c>
      <c r="K24" s="8">
        <v>0</v>
      </c>
      <c r="L24" s="8">
        <v>0</v>
      </c>
      <c r="M24" s="8">
        <v>299.06</v>
      </c>
      <c r="N24" s="8">
        <v>122265.57</v>
      </c>
      <c r="O24" s="8">
        <v>3448.04</v>
      </c>
      <c r="P24" s="8">
        <v>0</v>
      </c>
      <c r="Q24" s="8">
        <v>1618.98</v>
      </c>
      <c r="R24" s="8">
        <v>1.3</v>
      </c>
      <c r="S24" s="8">
        <v>0</v>
      </c>
      <c r="T24" s="8">
        <v>31935</v>
      </c>
      <c r="U24" s="8">
        <v>8269.18</v>
      </c>
      <c r="V24" s="8">
        <v>0</v>
      </c>
      <c r="W24" s="8">
        <v>792.8</v>
      </c>
      <c r="X24" s="8">
        <v>0</v>
      </c>
      <c r="Y24" s="8">
        <v>24379.119999999999</v>
      </c>
      <c r="Z24" s="8">
        <v>7540.55</v>
      </c>
      <c r="AA24" s="8">
        <v>0</v>
      </c>
      <c r="AB24" s="8">
        <v>0</v>
      </c>
      <c r="AC24" s="8">
        <v>0</v>
      </c>
      <c r="AD24" s="8">
        <v>26.22</v>
      </c>
      <c r="AE24" s="8">
        <v>0</v>
      </c>
      <c r="AF24" s="8">
        <v>0</v>
      </c>
      <c r="AG24" s="8">
        <v>674.84</v>
      </c>
      <c r="AH24" s="8">
        <v>2001.28</v>
      </c>
      <c r="AI24" s="8">
        <v>4361.8599999999997</v>
      </c>
      <c r="AJ24" s="8">
        <v>0</v>
      </c>
      <c r="AK24" s="8">
        <v>0</v>
      </c>
      <c r="AL24" s="8">
        <v>242.77</v>
      </c>
      <c r="AM24" s="8">
        <v>11322.59</v>
      </c>
      <c r="AN24" s="8">
        <v>154.36000000000001</v>
      </c>
      <c r="AO24" s="8">
        <v>162.88</v>
      </c>
      <c r="AP24" s="8">
        <v>0</v>
      </c>
      <c r="AQ24" s="8">
        <v>0</v>
      </c>
      <c r="AR24" s="8">
        <v>0</v>
      </c>
      <c r="AS24" s="8">
        <v>1444.71</v>
      </c>
      <c r="AT24" s="8">
        <v>667.63</v>
      </c>
      <c r="AU24" s="8">
        <v>0</v>
      </c>
      <c r="AV24" s="8">
        <v>80155.649999999994</v>
      </c>
      <c r="AW24" s="8">
        <v>55.81</v>
      </c>
      <c r="AX24" s="8">
        <v>182.52</v>
      </c>
      <c r="AY24" s="8">
        <v>162415.82999999999</v>
      </c>
      <c r="AZ24" s="8">
        <v>4849.25</v>
      </c>
      <c r="BA24" s="8">
        <v>232.72</v>
      </c>
      <c r="BB24" s="8">
        <v>28.4</v>
      </c>
      <c r="BC24" s="8">
        <v>550.49</v>
      </c>
      <c r="BD24" s="8">
        <v>3569.63</v>
      </c>
      <c r="BE24" s="8">
        <v>197.52</v>
      </c>
      <c r="BF24" s="8">
        <v>0</v>
      </c>
    </row>
    <row r="25" spans="1:58" x14ac:dyDescent="0.25">
      <c r="A25" s="7" t="s">
        <v>113</v>
      </c>
      <c r="B25" s="21" t="s">
        <v>20</v>
      </c>
      <c r="C25" s="8">
        <v>811622.08</v>
      </c>
      <c r="D25" s="8">
        <v>2964484.96</v>
      </c>
      <c r="E25" s="8">
        <v>480360.85</v>
      </c>
      <c r="F25" s="8">
        <v>548324.37</v>
      </c>
      <c r="G25" s="8">
        <v>1362873.47</v>
      </c>
      <c r="H25" s="8">
        <v>1743288.94</v>
      </c>
      <c r="I25" s="8">
        <v>5296748.5</v>
      </c>
      <c r="J25" s="8">
        <v>867486.97</v>
      </c>
      <c r="K25" s="8">
        <v>725707.66</v>
      </c>
      <c r="L25" s="8">
        <v>252987.58</v>
      </c>
      <c r="M25" s="8">
        <v>859257.71</v>
      </c>
      <c r="N25" s="8">
        <v>648707.23</v>
      </c>
      <c r="O25" s="8">
        <v>1449368.86</v>
      </c>
      <c r="P25" s="8">
        <v>1403020.38</v>
      </c>
      <c r="Q25" s="8">
        <v>8244833.2699999996</v>
      </c>
      <c r="R25" s="8">
        <v>9794800.5099999998</v>
      </c>
      <c r="S25" s="8">
        <v>177854.35</v>
      </c>
      <c r="T25" s="8">
        <v>878413.08</v>
      </c>
      <c r="U25" s="8">
        <v>215815.08</v>
      </c>
      <c r="V25" s="8">
        <v>432449.75</v>
      </c>
      <c r="W25" s="8">
        <v>1301644.18</v>
      </c>
      <c r="X25" s="8">
        <v>987132.52</v>
      </c>
      <c r="Y25" s="8">
        <v>592731.16</v>
      </c>
      <c r="Z25" s="8">
        <v>2071483.24</v>
      </c>
      <c r="AA25" s="8">
        <v>4532145.54</v>
      </c>
      <c r="AB25" s="8">
        <v>317147.63</v>
      </c>
      <c r="AC25" s="8">
        <v>1596502.96</v>
      </c>
      <c r="AD25" s="8">
        <v>3893956.39</v>
      </c>
      <c r="AE25" s="8">
        <v>250236.45</v>
      </c>
      <c r="AF25" s="8">
        <v>322469.83</v>
      </c>
      <c r="AG25" s="8">
        <v>428054.49</v>
      </c>
      <c r="AH25" s="8">
        <v>7457732.6900000004</v>
      </c>
      <c r="AI25" s="8">
        <v>591177.47</v>
      </c>
      <c r="AJ25" s="8">
        <v>1533251.03</v>
      </c>
      <c r="AK25" s="8">
        <v>54011.15</v>
      </c>
      <c r="AL25" s="8">
        <v>554497.66</v>
      </c>
      <c r="AM25" s="8">
        <v>558115.06999999995</v>
      </c>
      <c r="AN25" s="8">
        <v>547666.36</v>
      </c>
      <c r="AO25" s="8">
        <v>641197.92000000004</v>
      </c>
      <c r="AP25" s="8">
        <v>178720.74</v>
      </c>
      <c r="AQ25" s="8">
        <v>2842981.76</v>
      </c>
      <c r="AR25" s="8">
        <v>1907598.22</v>
      </c>
      <c r="AS25" s="8">
        <v>1150407.07</v>
      </c>
      <c r="AT25" s="8">
        <v>5295408.72</v>
      </c>
      <c r="AU25" s="8">
        <v>1402877.75</v>
      </c>
      <c r="AV25" s="8">
        <v>560111.82999999996</v>
      </c>
      <c r="AW25" s="8">
        <v>2127981.16</v>
      </c>
      <c r="AX25" s="8">
        <v>1465068.86</v>
      </c>
      <c r="AY25" s="8">
        <v>740937.83</v>
      </c>
      <c r="AZ25" s="8">
        <v>757638.39</v>
      </c>
      <c r="BA25" s="8">
        <v>736953.98</v>
      </c>
      <c r="BB25" s="8">
        <v>171452.96</v>
      </c>
      <c r="BC25" s="8">
        <v>1037640.22</v>
      </c>
      <c r="BD25" s="8">
        <v>562290.26</v>
      </c>
      <c r="BE25" s="8">
        <v>537479.98</v>
      </c>
      <c r="BF25" s="8">
        <v>13797959.300000001</v>
      </c>
    </row>
    <row r="26" spans="1:58" x14ac:dyDescent="0.25">
      <c r="A26" s="7" t="s">
        <v>114</v>
      </c>
      <c r="B26" s="21" t="s">
        <v>21</v>
      </c>
      <c r="C26" s="8">
        <v>896969.34</v>
      </c>
      <c r="D26" s="8">
        <v>2979540.88</v>
      </c>
      <c r="E26" s="8">
        <v>488376.77</v>
      </c>
      <c r="F26" s="8">
        <v>636208.57999999996</v>
      </c>
      <c r="G26" s="8">
        <v>1362873.47</v>
      </c>
      <c r="H26" s="8">
        <v>1749185.99</v>
      </c>
      <c r="I26" s="8">
        <v>5342279.96</v>
      </c>
      <c r="J26" s="8">
        <v>882875.99</v>
      </c>
      <c r="K26" s="8">
        <v>736856.38</v>
      </c>
      <c r="L26" s="8">
        <v>255814.77</v>
      </c>
      <c r="M26" s="8">
        <v>889524.91</v>
      </c>
      <c r="N26" s="8">
        <v>757136.31</v>
      </c>
      <c r="O26" s="8">
        <v>1487200.84</v>
      </c>
      <c r="P26" s="8">
        <v>1420636.47</v>
      </c>
      <c r="Q26" s="8">
        <v>8662352.8200000003</v>
      </c>
      <c r="R26" s="8">
        <v>9892052.3699999992</v>
      </c>
      <c r="S26" s="8">
        <v>180426.34</v>
      </c>
      <c r="T26" s="8">
        <v>1010777.69</v>
      </c>
      <c r="U26" s="8">
        <v>220189.07</v>
      </c>
      <c r="V26" s="8">
        <v>437596.57</v>
      </c>
      <c r="W26" s="8">
        <v>1301644.18</v>
      </c>
      <c r="X26" s="8">
        <v>1146340.8400000001</v>
      </c>
      <c r="Y26" s="8">
        <v>595459.44999999995</v>
      </c>
      <c r="Z26" s="8">
        <v>2092965.52</v>
      </c>
      <c r="AA26" s="8">
        <v>4638370.79</v>
      </c>
      <c r="AB26" s="8">
        <v>321140.28000000003</v>
      </c>
      <c r="AC26" s="8">
        <v>1598494.83</v>
      </c>
      <c r="AD26" s="8">
        <v>3997335.35</v>
      </c>
      <c r="AE26" s="8">
        <v>254646.79</v>
      </c>
      <c r="AF26" s="8">
        <v>326754.59999999998</v>
      </c>
      <c r="AG26" s="8">
        <v>503615.34</v>
      </c>
      <c r="AH26" s="8">
        <v>7896079.7800000003</v>
      </c>
      <c r="AI26" s="8">
        <v>839598.32</v>
      </c>
      <c r="AJ26" s="8">
        <v>1560010.85</v>
      </c>
      <c r="AK26" s="8">
        <v>55827.92</v>
      </c>
      <c r="AL26" s="8">
        <v>560988.46</v>
      </c>
      <c r="AM26" s="8">
        <v>568458.87</v>
      </c>
      <c r="AN26" s="8">
        <v>545645.02</v>
      </c>
      <c r="AO26" s="8">
        <v>644443.31000000006</v>
      </c>
      <c r="AP26" s="8">
        <v>185788.4</v>
      </c>
      <c r="AQ26" s="8">
        <v>4130897.75</v>
      </c>
      <c r="AR26" s="8">
        <v>2028624.89</v>
      </c>
      <c r="AS26" s="8">
        <v>1157846.8400000001</v>
      </c>
      <c r="AT26" s="8">
        <v>5331729.59</v>
      </c>
      <c r="AU26" s="8">
        <v>1407888.79</v>
      </c>
      <c r="AV26" s="8">
        <v>573666.97</v>
      </c>
      <c r="AW26" s="8">
        <v>2146223.1</v>
      </c>
      <c r="AX26" s="8">
        <v>1473334.19</v>
      </c>
      <c r="AY26" s="8">
        <v>800614.88</v>
      </c>
      <c r="AZ26" s="8">
        <v>774731.22</v>
      </c>
      <c r="BA26" s="8">
        <v>731445.22</v>
      </c>
      <c r="BB26" s="8">
        <v>171999.83</v>
      </c>
      <c r="BC26" s="8">
        <v>1047761.72</v>
      </c>
      <c r="BD26" s="8">
        <v>706421.43</v>
      </c>
      <c r="BE26" s="8">
        <v>547865.44999999995</v>
      </c>
      <c r="BF26" s="8">
        <v>14128999.98</v>
      </c>
    </row>
    <row r="27" spans="1:58" x14ac:dyDescent="0.25">
      <c r="A27" s="7" t="s">
        <v>115</v>
      </c>
      <c r="B27" s="21" t="s">
        <v>22</v>
      </c>
      <c r="C27" s="8">
        <v>855270.91</v>
      </c>
      <c r="D27" s="8">
        <v>2642519.9</v>
      </c>
      <c r="E27" s="8">
        <v>479044.83</v>
      </c>
      <c r="F27" s="8">
        <v>548324</v>
      </c>
      <c r="G27" s="8">
        <v>1357488.64</v>
      </c>
      <c r="H27" s="8">
        <v>1744918.63</v>
      </c>
      <c r="I27" s="8">
        <v>5283793.5599999996</v>
      </c>
      <c r="J27" s="8">
        <v>865029.81</v>
      </c>
      <c r="K27" s="8">
        <v>723602.86</v>
      </c>
      <c r="L27" s="8">
        <v>249456.5</v>
      </c>
      <c r="M27" s="8">
        <v>875322.92</v>
      </c>
      <c r="N27" s="8">
        <v>793434.02</v>
      </c>
      <c r="O27" s="8">
        <v>1449154.08</v>
      </c>
      <c r="P27" s="8">
        <v>1399958.41</v>
      </c>
      <c r="Q27" s="8">
        <v>8163849.4500000002</v>
      </c>
      <c r="R27" s="8">
        <v>9740687.9900000002</v>
      </c>
      <c r="S27" s="8">
        <v>176639.35</v>
      </c>
      <c r="T27" s="8">
        <v>682703.86</v>
      </c>
      <c r="U27" s="8">
        <v>214829.75</v>
      </c>
      <c r="V27" s="8">
        <v>432025.29</v>
      </c>
      <c r="W27" s="8">
        <v>1301644.18</v>
      </c>
      <c r="X27" s="8">
        <v>1043252.21</v>
      </c>
      <c r="Y27" s="8">
        <v>570518.12</v>
      </c>
      <c r="Z27" s="8">
        <v>2072949.21</v>
      </c>
      <c r="AA27" s="8">
        <v>4536905.93</v>
      </c>
      <c r="AB27" s="8">
        <v>311546.88</v>
      </c>
      <c r="AC27" s="8">
        <v>1216815.72</v>
      </c>
      <c r="AD27" s="8">
        <v>3872624.87</v>
      </c>
      <c r="AE27" s="8">
        <v>248061.68</v>
      </c>
      <c r="AF27" s="8">
        <v>311721.53000000003</v>
      </c>
      <c r="AG27" s="8">
        <v>501897.68</v>
      </c>
      <c r="AH27" s="8">
        <v>7789720.6100000003</v>
      </c>
      <c r="AI27" s="8">
        <v>653524.73</v>
      </c>
      <c r="AJ27" s="8">
        <v>1524215.15</v>
      </c>
      <c r="AK27" s="8">
        <v>54172.06</v>
      </c>
      <c r="AL27" s="8">
        <v>556706.26</v>
      </c>
      <c r="AM27" s="8">
        <v>561491.59</v>
      </c>
      <c r="AN27" s="8">
        <v>542481.84</v>
      </c>
      <c r="AO27" s="8">
        <v>640218.18999999994</v>
      </c>
      <c r="AP27" s="8">
        <v>171942.97</v>
      </c>
      <c r="AQ27" s="8">
        <v>2985860.74</v>
      </c>
      <c r="AR27" s="8">
        <v>1921862.85</v>
      </c>
      <c r="AS27" s="8">
        <v>1150016.51</v>
      </c>
      <c r="AT27" s="8">
        <v>5317354.99</v>
      </c>
      <c r="AU27" s="8">
        <v>1226735.05</v>
      </c>
      <c r="AV27" s="8">
        <v>557460.99</v>
      </c>
      <c r="AW27" s="8">
        <v>2077867.42</v>
      </c>
      <c r="AX27" s="8">
        <v>1459107.45</v>
      </c>
      <c r="AY27" s="8">
        <v>671875.15</v>
      </c>
      <c r="AZ27" s="8">
        <v>756693.08</v>
      </c>
      <c r="BA27" s="8">
        <v>737870.87</v>
      </c>
      <c r="BB27" s="8">
        <v>155776.71</v>
      </c>
      <c r="BC27" s="8">
        <v>1032542.93</v>
      </c>
      <c r="BD27" s="8">
        <v>615676.22</v>
      </c>
      <c r="BE27" s="8">
        <v>541279.43000000005</v>
      </c>
      <c r="BF27" s="8">
        <v>13785718.960000001</v>
      </c>
    </row>
    <row r="28" spans="1:58" x14ac:dyDescent="0.25">
      <c r="A28" s="7" t="s">
        <v>116</v>
      </c>
      <c r="B28" s="21" t="s">
        <v>23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</row>
    <row r="29" spans="1:58" x14ac:dyDescent="0.25">
      <c r="A29" s="7" t="s">
        <v>117</v>
      </c>
      <c r="B29" s="21" t="s">
        <v>24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</row>
    <row r="30" spans="1:58" x14ac:dyDescent="0.25">
      <c r="A30" s="7" t="s">
        <v>118</v>
      </c>
      <c r="B30" s="21" t="s">
        <v>25</v>
      </c>
      <c r="C30" s="8">
        <v>855270.91</v>
      </c>
      <c r="D30" s="8">
        <v>2642519.9</v>
      </c>
      <c r="E30" s="8">
        <v>479044.83</v>
      </c>
      <c r="F30" s="8">
        <v>548324</v>
      </c>
      <c r="G30" s="8">
        <v>1357488.64</v>
      </c>
      <c r="H30" s="8">
        <v>1744918.63</v>
      </c>
      <c r="I30" s="8">
        <v>5283793.5599999996</v>
      </c>
      <c r="J30" s="8">
        <v>865029.81</v>
      </c>
      <c r="K30" s="8">
        <v>723602.86</v>
      </c>
      <c r="L30" s="8">
        <v>249456.5</v>
      </c>
      <c r="M30" s="8">
        <v>875322.92</v>
      </c>
      <c r="N30" s="8">
        <v>793434.02</v>
      </c>
      <c r="O30" s="8">
        <v>1449154.08</v>
      </c>
      <c r="P30" s="8">
        <v>1399958.41</v>
      </c>
      <c r="Q30" s="8">
        <v>8163849.4500000002</v>
      </c>
      <c r="R30" s="8">
        <v>9740687.9900000002</v>
      </c>
      <c r="S30" s="8">
        <v>176639.35</v>
      </c>
      <c r="T30" s="8">
        <v>682703.86</v>
      </c>
      <c r="U30" s="8">
        <v>214829.75</v>
      </c>
      <c r="V30" s="8">
        <v>432025.29</v>
      </c>
      <c r="W30" s="8">
        <v>1301644.18</v>
      </c>
      <c r="X30" s="8">
        <v>1043252.21</v>
      </c>
      <c r="Y30" s="8">
        <v>570518.12</v>
      </c>
      <c r="Z30" s="8">
        <v>2072949.21</v>
      </c>
      <c r="AA30" s="8">
        <v>4536905.93</v>
      </c>
      <c r="AB30" s="8">
        <v>311546.88</v>
      </c>
      <c r="AC30" s="8">
        <v>1216815.72</v>
      </c>
      <c r="AD30" s="8">
        <v>3872624.87</v>
      </c>
      <c r="AE30" s="8">
        <v>248061.68</v>
      </c>
      <c r="AF30" s="8">
        <v>311721.53000000003</v>
      </c>
      <c r="AG30" s="8">
        <v>501897.68</v>
      </c>
      <c r="AH30" s="8">
        <v>7789720.6100000003</v>
      </c>
      <c r="AI30" s="8">
        <v>653524.73</v>
      </c>
      <c r="AJ30" s="8">
        <v>1524215.15</v>
      </c>
      <c r="AK30" s="8">
        <v>54172.06</v>
      </c>
      <c r="AL30" s="8">
        <v>556706.26</v>
      </c>
      <c r="AM30" s="8">
        <v>561491.59</v>
      </c>
      <c r="AN30" s="8">
        <v>542481.84</v>
      </c>
      <c r="AO30" s="8">
        <v>640218.18999999994</v>
      </c>
      <c r="AP30" s="8">
        <v>171942.97</v>
      </c>
      <c r="AQ30" s="8">
        <v>2985860.74</v>
      </c>
      <c r="AR30" s="8">
        <v>1921862.85</v>
      </c>
      <c r="AS30" s="8">
        <v>1150016.51</v>
      </c>
      <c r="AT30" s="8">
        <v>5317354.99</v>
      </c>
      <c r="AU30" s="8">
        <v>1226735.05</v>
      </c>
      <c r="AV30" s="8">
        <v>557460.99</v>
      </c>
      <c r="AW30" s="8">
        <v>2077867.42</v>
      </c>
      <c r="AX30" s="8">
        <v>1459107.45</v>
      </c>
      <c r="AY30" s="8">
        <v>671875.15</v>
      </c>
      <c r="AZ30" s="8">
        <v>756693.08</v>
      </c>
      <c r="BA30" s="8">
        <v>737870.87</v>
      </c>
      <c r="BB30" s="8">
        <v>155776.71</v>
      </c>
      <c r="BC30" s="8">
        <v>1032542.93</v>
      </c>
      <c r="BD30" s="8">
        <v>615676.22</v>
      </c>
      <c r="BE30" s="8">
        <v>541279.43000000005</v>
      </c>
      <c r="BF30" s="8">
        <v>13785718.960000001</v>
      </c>
    </row>
    <row r="31" spans="1:58" x14ac:dyDescent="0.25">
      <c r="A31" s="7" t="s">
        <v>119</v>
      </c>
      <c r="B31" s="22" t="s">
        <v>26</v>
      </c>
      <c r="C31" s="8">
        <v>41698.43</v>
      </c>
      <c r="D31" s="8">
        <v>337020.98</v>
      </c>
      <c r="E31" s="8">
        <v>9331.94</v>
      </c>
      <c r="F31" s="8">
        <v>87884.58</v>
      </c>
      <c r="G31" s="8">
        <v>5384.83</v>
      </c>
      <c r="H31" s="8">
        <v>4267.3599999999997</v>
      </c>
      <c r="I31" s="8">
        <v>58486.400000000001</v>
      </c>
      <c r="J31" s="8">
        <v>17846.18</v>
      </c>
      <c r="K31" s="8">
        <v>13253.52</v>
      </c>
      <c r="L31" s="8">
        <v>6358.27</v>
      </c>
      <c r="M31" s="8">
        <v>14201.99</v>
      </c>
      <c r="N31" s="8">
        <v>-36297.71</v>
      </c>
      <c r="O31" s="8">
        <v>38046.76</v>
      </c>
      <c r="P31" s="8">
        <v>20678.060000000001</v>
      </c>
      <c r="Q31" s="8">
        <v>498503.37</v>
      </c>
      <c r="R31" s="8">
        <v>151364.38</v>
      </c>
      <c r="S31" s="8">
        <v>3786.99</v>
      </c>
      <c r="T31" s="8">
        <v>328073.83</v>
      </c>
      <c r="U31" s="8">
        <v>5359.32</v>
      </c>
      <c r="V31" s="8">
        <v>5571.28</v>
      </c>
      <c r="W31" s="8">
        <v>0</v>
      </c>
      <c r="X31" s="8">
        <v>103088.63</v>
      </c>
      <c r="Y31" s="8">
        <v>24941.33</v>
      </c>
      <c r="Z31" s="8">
        <v>20016.310000000001</v>
      </c>
      <c r="AA31" s="8">
        <v>101464.86</v>
      </c>
      <c r="AB31" s="8">
        <v>9593.4</v>
      </c>
      <c r="AC31" s="8">
        <v>381679.11</v>
      </c>
      <c r="AD31" s="8">
        <v>124710.48</v>
      </c>
      <c r="AE31" s="8">
        <v>6585.11</v>
      </c>
      <c r="AF31" s="8">
        <v>15033.07</v>
      </c>
      <c r="AG31" s="8">
        <v>1717.66</v>
      </c>
      <c r="AH31" s="8">
        <v>106359.17</v>
      </c>
      <c r="AI31" s="8">
        <v>186073.59</v>
      </c>
      <c r="AJ31" s="8">
        <v>35795.699999999997</v>
      </c>
      <c r="AK31" s="8">
        <v>1655.86</v>
      </c>
      <c r="AL31" s="8">
        <v>4282.2</v>
      </c>
      <c r="AM31" s="8">
        <v>6967.28</v>
      </c>
      <c r="AN31" s="8">
        <v>3163.18</v>
      </c>
      <c r="AO31" s="8">
        <v>4225.12</v>
      </c>
      <c r="AP31" s="8">
        <v>13845.43</v>
      </c>
      <c r="AQ31" s="8">
        <v>1145037.01</v>
      </c>
      <c r="AR31" s="8">
        <v>106762.04</v>
      </c>
      <c r="AS31" s="8">
        <v>7830.33</v>
      </c>
      <c r="AT31" s="8">
        <v>14374.6</v>
      </c>
      <c r="AU31" s="8">
        <v>181153.74</v>
      </c>
      <c r="AV31" s="8">
        <v>16205.98</v>
      </c>
      <c r="AW31" s="8">
        <v>68355.679999999993</v>
      </c>
      <c r="AX31" s="8">
        <v>14226.74</v>
      </c>
      <c r="AY31" s="8">
        <v>128739.73</v>
      </c>
      <c r="AZ31" s="8">
        <v>18038.14</v>
      </c>
      <c r="BA31" s="8">
        <v>-6425.65</v>
      </c>
      <c r="BB31" s="8">
        <v>16223.12</v>
      </c>
      <c r="BC31" s="8">
        <v>15218.79</v>
      </c>
      <c r="BD31" s="8">
        <v>90745.21</v>
      </c>
      <c r="BE31" s="8">
        <v>6586.02</v>
      </c>
      <c r="BF31" s="8">
        <v>343281.02</v>
      </c>
    </row>
    <row r="32" spans="1:58" x14ac:dyDescent="0.25">
      <c r="A32" s="7" t="s">
        <v>120</v>
      </c>
      <c r="B32" s="21" t="s">
        <v>27</v>
      </c>
      <c r="C32" s="8">
        <v>16813.95</v>
      </c>
      <c r="D32" s="8">
        <v>1837.85</v>
      </c>
      <c r="E32" s="8">
        <v>3160.45</v>
      </c>
      <c r="F32" s="8">
        <v>647.25</v>
      </c>
      <c r="G32" s="8">
        <v>1190.75</v>
      </c>
      <c r="H32" s="8">
        <v>9630.59</v>
      </c>
      <c r="I32" s="8">
        <v>727.18</v>
      </c>
      <c r="J32" s="8">
        <v>6188.4</v>
      </c>
      <c r="K32" s="8">
        <v>3977.89</v>
      </c>
      <c r="L32" s="8">
        <v>99.17</v>
      </c>
      <c r="M32" s="8">
        <v>1203.1500000000001</v>
      </c>
      <c r="N32" s="8">
        <v>87.74</v>
      </c>
      <c r="O32" s="8">
        <v>965.61</v>
      </c>
      <c r="P32" s="8">
        <v>3857.02</v>
      </c>
      <c r="Q32" s="8">
        <v>0</v>
      </c>
      <c r="R32" s="8">
        <v>308.51</v>
      </c>
      <c r="S32" s="8">
        <v>9431.94</v>
      </c>
      <c r="T32" s="8">
        <v>90.93</v>
      </c>
      <c r="U32" s="8">
        <v>18.600000000000001</v>
      </c>
      <c r="V32" s="8">
        <v>1006.96</v>
      </c>
      <c r="W32" s="8">
        <v>390.16</v>
      </c>
      <c r="X32" s="8">
        <v>711.11</v>
      </c>
      <c r="Y32" s="8">
        <v>752.4</v>
      </c>
      <c r="Z32" s="8">
        <v>35.17</v>
      </c>
      <c r="AA32" s="8">
        <v>1634.74</v>
      </c>
      <c r="AB32" s="8">
        <v>528.85</v>
      </c>
      <c r="AC32" s="8">
        <v>0</v>
      </c>
      <c r="AD32" s="8">
        <v>6637.33</v>
      </c>
      <c r="AE32" s="8">
        <v>3588.86</v>
      </c>
      <c r="AF32" s="8">
        <v>464.84</v>
      </c>
      <c r="AG32" s="8">
        <v>0</v>
      </c>
      <c r="AH32" s="8">
        <v>242.71</v>
      </c>
      <c r="AI32" s="8">
        <v>745.49</v>
      </c>
      <c r="AJ32" s="8">
        <v>402.61</v>
      </c>
      <c r="AK32" s="8">
        <v>2561.58</v>
      </c>
      <c r="AL32" s="8">
        <v>12634.75</v>
      </c>
      <c r="AM32" s="8">
        <v>342.69</v>
      </c>
      <c r="AN32" s="8">
        <v>5290.85</v>
      </c>
      <c r="AO32" s="8">
        <v>685.2</v>
      </c>
      <c r="AP32" s="8">
        <v>1336.57</v>
      </c>
      <c r="AQ32" s="8">
        <v>0</v>
      </c>
      <c r="AR32" s="8">
        <v>3567.83</v>
      </c>
      <c r="AS32" s="8">
        <v>358.13</v>
      </c>
      <c r="AT32" s="8">
        <v>6606.53</v>
      </c>
      <c r="AU32" s="8">
        <v>0</v>
      </c>
      <c r="AV32" s="8">
        <v>18.190000000000001</v>
      </c>
      <c r="AW32" s="8">
        <v>817.91</v>
      </c>
      <c r="AX32" s="8">
        <v>278.39999999999998</v>
      </c>
      <c r="AY32" s="8">
        <v>994.04</v>
      </c>
      <c r="AZ32" s="8">
        <v>716.4</v>
      </c>
      <c r="BA32" s="8">
        <v>1341.78</v>
      </c>
      <c r="BB32" s="8">
        <v>108.27</v>
      </c>
      <c r="BC32" s="8">
        <v>8847.69</v>
      </c>
      <c r="BD32" s="8">
        <v>62.82</v>
      </c>
      <c r="BE32" s="8">
        <v>1757.91</v>
      </c>
      <c r="BF32" s="8">
        <v>313.60000000000002</v>
      </c>
    </row>
    <row r="33" spans="1:59" x14ac:dyDescent="0.25">
      <c r="A33" s="7" t="s">
        <v>121</v>
      </c>
      <c r="B33" s="21" t="s">
        <v>28</v>
      </c>
      <c r="C33" s="8">
        <v>0</v>
      </c>
      <c r="D33" s="8">
        <v>0</v>
      </c>
      <c r="E33" s="8">
        <v>0</v>
      </c>
      <c r="F33" s="8">
        <v>0</v>
      </c>
      <c r="G33" s="8">
        <v>10637.67</v>
      </c>
      <c r="H33" s="8">
        <v>67598.09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</row>
    <row r="34" spans="1:59" ht="31.5" customHeight="1" x14ac:dyDescent="0.25">
      <c r="A34" s="7" t="s">
        <v>122</v>
      </c>
      <c r="B34" s="22" t="s">
        <v>29</v>
      </c>
      <c r="C34" s="8">
        <v>828436.03</v>
      </c>
      <c r="D34" s="8">
        <v>2966322.81</v>
      </c>
      <c r="E34" s="8">
        <v>483521.3</v>
      </c>
      <c r="F34" s="8">
        <v>548971.62</v>
      </c>
      <c r="G34" s="8">
        <v>1374701.89</v>
      </c>
      <c r="H34" s="8">
        <v>1820517.62</v>
      </c>
      <c r="I34" s="8">
        <v>5297475.68</v>
      </c>
      <c r="J34" s="8">
        <v>873675.37</v>
      </c>
      <c r="K34" s="8">
        <v>729685.55</v>
      </c>
      <c r="L34" s="8">
        <v>253086.75</v>
      </c>
      <c r="M34" s="8">
        <v>860460.86</v>
      </c>
      <c r="N34" s="8">
        <v>648794.97</v>
      </c>
      <c r="O34" s="8">
        <v>1450334.47</v>
      </c>
      <c r="P34" s="8">
        <v>1406877.4</v>
      </c>
      <c r="Q34" s="8">
        <v>8244833.2699999996</v>
      </c>
      <c r="R34" s="8">
        <v>9795109.0199999996</v>
      </c>
      <c r="S34" s="8">
        <v>187286.29</v>
      </c>
      <c r="T34" s="8">
        <v>878504.01</v>
      </c>
      <c r="U34" s="8">
        <v>215833.68</v>
      </c>
      <c r="V34" s="8">
        <v>433456.71</v>
      </c>
      <c r="W34" s="8">
        <v>1302034.3400000001</v>
      </c>
      <c r="X34" s="8">
        <v>987843.63</v>
      </c>
      <c r="Y34" s="8">
        <v>593483.56000000006</v>
      </c>
      <c r="Z34" s="8">
        <v>2071518.41</v>
      </c>
      <c r="AA34" s="8">
        <v>4533780.28</v>
      </c>
      <c r="AB34" s="8">
        <v>317676.48</v>
      </c>
      <c r="AC34" s="8">
        <v>1596502.96</v>
      </c>
      <c r="AD34" s="8">
        <v>3900593.72</v>
      </c>
      <c r="AE34" s="8">
        <v>253825.31</v>
      </c>
      <c r="AF34" s="8">
        <v>322934.67</v>
      </c>
      <c r="AG34" s="8">
        <v>428054.49</v>
      </c>
      <c r="AH34" s="8">
        <v>7457975.4000000004</v>
      </c>
      <c r="AI34" s="8">
        <v>591922.96</v>
      </c>
      <c r="AJ34" s="8">
        <v>1533653.64</v>
      </c>
      <c r="AK34" s="8">
        <v>56572.73</v>
      </c>
      <c r="AL34" s="8">
        <v>567132.41</v>
      </c>
      <c r="AM34" s="8">
        <v>558457.76</v>
      </c>
      <c r="AN34" s="8">
        <v>552957.21</v>
      </c>
      <c r="AO34" s="8">
        <v>641883.12</v>
      </c>
      <c r="AP34" s="8">
        <v>180057.31</v>
      </c>
      <c r="AQ34" s="8">
        <v>2842981.76</v>
      </c>
      <c r="AR34" s="8">
        <v>1911166.05</v>
      </c>
      <c r="AS34" s="8">
        <v>1150765.2</v>
      </c>
      <c r="AT34" s="8">
        <v>5302015.25</v>
      </c>
      <c r="AU34" s="8">
        <v>1402877.75</v>
      </c>
      <c r="AV34" s="8">
        <v>560130.02</v>
      </c>
      <c r="AW34" s="8">
        <v>2128799.0699999998</v>
      </c>
      <c r="AX34" s="8">
        <v>1465347.26</v>
      </c>
      <c r="AY34" s="8">
        <v>741931.87</v>
      </c>
      <c r="AZ34" s="8">
        <v>758354.79</v>
      </c>
      <c r="BA34" s="8">
        <v>738295.76</v>
      </c>
      <c r="BB34" s="8">
        <v>171561.23</v>
      </c>
      <c r="BC34" s="8">
        <v>1046487.91</v>
      </c>
      <c r="BD34" s="8">
        <v>562353.07999999996</v>
      </c>
      <c r="BE34" s="8">
        <v>539237.89</v>
      </c>
      <c r="BF34" s="8">
        <v>13798272.9</v>
      </c>
      <c r="BG34" s="20">
        <f>SUM(C34:BF34)</f>
        <v>102867323.48000002</v>
      </c>
    </row>
  </sheetData>
  <pageMargins left="0.7" right="0.7" top="0.75" bottom="0.75" header="0.3" footer="0.3"/>
  <pageSetup orientation="portrait" r:id="rId1"/>
  <ignoredErrors>
    <ignoredError sqref="A6:A3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31"/>
  <sheetViews>
    <sheetView topLeftCell="AT16" workbookViewId="0">
      <selection activeCell="BG32" sqref="BG32"/>
    </sheetView>
  </sheetViews>
  <sheetFormatPr defaultRowHeight="15.75" x14ac:dyDescent="0.25"/>
  <cols>
    <col min="1" max="1" width="5.85546875" style="32" bestFit="1" customWidth="1"/>
    <col min="2" max="2" width="54.7109375" style="1" bestFit="1" customWidth="1"/>
    <col min="3" max="14" width="13.7109375" style="1" customWidth="1"/>
    <col min="15" max="15" width="14.5703125" style="1" bestFit="1" customWidth="1"/>
    <col min="16" max="20" width="13.7109375" style="1" customWidth="1"/>
    <col min="21" max="21" width="14.85546875" style="1" customWidth="1"/>
    <col min="22" max="24" width="13.7109375" style="1" customWidth="1"/>
    <col min="25" max="25" width="15" style="1" customWidth="1"/>
    <col min="26" max="43" width="13.7109375" style="1" customWidth="1"/>
    <col min="44" max="44" width="15.7109375" style="1" bestFit="1" customWidth="1"/>
    <col min="45" max="57" width="13.7109375" style="1" customWidth="1"/>
    <col min="58" max="58" width="14.5703125" style="1" bestFit="1" customWidth="1"/>
    <col min="59" max="59" width="25.5703125" style="1" customWidth="1"/>
    <col min="60" max="252" width="9.140625" style="1"/>
    <col min="253" max="253" width="17.5703125" style="1" customWidth="1"/>
    <col min="254" max="254" width="13.85546875" style="1" customWidth="1"/>
    <col min="255" max="255" width="7.7109375" style="1" customWidth="1"/>
    <col min="256" max="256" width="21.28515625" style="1" customWidth="1"/>
    <col min="257" max="257" width="22.42578125" style="1" customWidth="1"/>
    <col min="258" max="258" width="15.42578125" style="1" customWidth="1"/>
    <col min="259" max="314" width="13.7109375" style="1" customWidth="1"/>
    <col min="315" max="508" width="9.140625" style="1"/>
    <col min="509" max="509" width="17.5703125" style="1" customWidth="1"/>
    <col min="510" max="510" width="13.85546875" style="1" customWidth="1"/>
    <col min="511" max="511" width="7.7109375" style="1" customWidth="1"/>
    <col min="512" max="512" width="21.28515625" style="1" customWidth="1"/>
    <col min="513" max="513" width="22.42578125" style="1" customWidth="1"/>
    <col min="514" max="514" width="15.42578125" style="1" customWidth="1"/>
    <col min="515" max="570" width="13.7109375" style="1" customWidth="1"/>
    <col min="571" max="764" width="9.140625" style="1"/>
    <col min="765" max="765" width="17.5703125" style="1" customWidth="1"/>
    <col min="766" max="766" width="13.85546875" style="1" customWidth="1"/>
    <col min="767" max="767" width="7.7109375" style="1" customWidth="1"/>
    <col min="768" max="768" width="21.28515625" style="1" customWidth="1"/>
    <col min="769" max="769" width="22.42578125" style="1" customWidth="1"/>
    <col min="770" max="770" width="15.42578125" style="1" customWidth="1"/>
    <col min="771" max="826" width="13.7109375" style="1" customWidth="1"/>
    <col min="827" max="1020" width="9.140625" style="1"/>
    <col min="1021" max="1021" width="17.5703125" style="1" customWidth="1"/>
    <col min="1022" max="1022" width="13.85546875" style="1" customWidth="1"/>
    <col min="1023" max="1023" width="7.7109375" style="1" customWidth="1"/>
    <col min="1024" max="1024" width="21.28515625" style="1" customWidth="1"/>
    <col min="1025" max="1025" width="22.42578125" style="1" customWidth="1"/>
    <col min="1026" max="1026" width="15.42578125" style="1" customWidth="1"/>
    <col min="1027" max="1082" width="13.7109375" style="1" customWidth="1"/>
    <col min="1083" max="1276" width="9.140625" style="1"/>
    <col min="1277" max="1277" width="17.5703125" style="1" customWidth="1"/>
    <col min="1278" max="1278" width="13.85546875" style="1" customWidth="1"/>
    <col min="1279" max="1279" width="7.7109375" style="1" customWidth="1"/>
    <col min="1280" max="1280" width="21.28515625" style="1" customWidth="1"/>
    <col min="1281" max="1281" width="22.42578125" style="1" customWidth="1"/>
    <col min="1282" max="1282" width="15.42578125" style="1" customWidth="1"/>
    <col min="1283" max="1338" width="13.7109375" style="1" customWidth="1"/>
    <col min="1339" max="1532" width="9.140625" style="1"/>
    <col min="1533" max="1533" width="17.5703125" style="1" customWidth="1"/>
    <col min="1534" max="1534" width="13.85546875" style="1" customWidth="1"/>
    <col min="1535" max="1535" width="7.7109375" style="1" customWidth="1"/>
    <col min="1536" max="1536" width="21.28515625" style="1" customWidth="1"/>
    <col min="1537" max="1537" width="22.42578125" style="1" customWidth="1"/>
    <col min="1538" max="1538" width="15.42578125" style="1" customWidth="1"/>
    <col min="1539" max="1594" width="13.7109375" style="1" customWidth="1"/>
    <col min="1595" max="1788" width="9.140625" style="1"/>
    <col min="1789" max="1789" width="17.5703125" style="1" customWidth="1"/>
    <col min="1790" max="1790" width="13.85546875" style="1" customWidth="1"/>
    <col min="1791" max="1791" width="7.7109375" style="1" customWidth="1"/>
    <col min="1792" max="1792" width="21.28515625" style="1" customWidth="1"/>
    <col min="1793" max="1793" width="22.42578125" style="1" customWidth="1"/>
    <col min="1794" max="1794" width="15.42578125" style="1" customWidth="1"/>
    <col min="1795" max="1850" width="13.7109375" style="1" customWidth="1"/>
    <col min="1851" max="2044" width="9.140625" style="1"/>
    <col min="2045" max="2045" width="17.5703125" style="1" customWidth="1"/>
    <col min="2046" max="2046" width="13.85546875" style="1" customWidth="1"/>
    <col min="2047" max="2047" width="7.7109375" style="1" customWidth="1"/>
    <col min="2048" max="2048" width="21.28515625" style="1" customWidth="1"/>
    <col min="2049" max="2049" width="22.42578125" style="1" customWidth="1"/>
    <col min="2050" max="2050" width="15.42578125" style="1" customWidth="1"/>
    <col min="2051" max="2106" width="13.7109375" style="1" customWidth="1"/>
    <col min="2107" max="2300" width="9.140625" style="1"/>
    <col min="2301" max="2301" width="17.5703125" style="1" customWidth="1"/>
    <col min="2302" max="2302" width="13.85546875" style="1" customWidth="1"/>
    <col min="2303" max="2303" width="7.7109375" style="1" customWidth="1"/>
    <col min="2304" max="2304" width="21.28515625" style="1" customWidth="1"/>
    <col min="2305" max="2305" width="22.42578125" style="1" customWidth="1"/>
    <col min="2306" max="2306" width="15.42578125" style="1" customWidth="1"/>
    <col min="2307" max="2362" width="13.7109375" style="1" customWidth="1"/>
    <col min="2363" max="2556" width="9.140625" style="1"/>
    <col min="2557" max="2557" width="17.5703125" style="1" customWidth="1"/>
    <col min="2558" max="2558" width="13.85546875" style="1" customWidth="1"/>
    <col min="2559" max="2559" width="7.7109375" style="1" customWidth="1"/>
    <col min="2560" max="2560" width="21.28515625" style="1" customWidth="1"/>
    <col min="2561" max="2561" width="22.42578125" style="1" customWidth="1"/>
    <col min="2562" max="2562" width="15.42578125" style="1" customWidth="1"/>
    <col min="2563" max="2618" width="13.7109375" style="1" customWidth="1"/>
    <col min="2619" max="2812" width="9.140625" style="1"/>
    <col min="2813" max="2813" width="17.5703125" style="1" customWidth="1"/>
    <col min="2814" max="2814" width="13.85546875" style="1" customWidth="1"/>
    <col min="2815" max="2815" width="7.7109375" style="1" customWidth="1"/>
    <col min="2816" max="2816" width="21.28515625" style="1" customWidth="1"/>
    <col min="2817" max="2817" width="22.42578125" style="1" customWidth="1"/>
    <col min="2818" max="2818" width="15.42578125" style="1" customWidth="1"/>
    <col min="2819" max="2874" width="13.7109375" style="1" customWidth="1"/>
    <col min="2875" max="3068" width="9.140625" style="1"/>
    <col min="3069" max="3069" width="17.5703125" style="1" customWidth="1"/>
    <col min="3070" max="3070" width="13.85546875" style="1" customWidth="1"/>
    <col min="3071" max="3071" width="7.7109375" style="1" customWidth="1"/>
    <col min="3072" max="3072" width="21.28515625" style="1" customWidth="1"/>
    <col min="3073" max="3073" width="22.42578125" style="1" customWidth="1"/>
    <col min="3074" max="3074" width="15.42578125" style="1" customWidth="1"/>
    <col min="3075" max="3130" width="13.7109375" style="1" customWidth="1"/>
    <col min="3131" max="3324" width="9.140625" style="1"/>
    <col min="3325" max="3325" width="17.5703125" style="1" customWidth="1"/>
    <col min="3326" max="3326" width="13.85546875" style="1" customWidth="1"/>
    <col min="3327" max="3327" width="7.7109375" style="1" customWidth="1"/>
    <col min="3328" max="3328" width="21.28515625" style="1" customWidth="1"/>
    <col min="3329" max="3329" width="22.42578125" style="1" customWidth="1"/>
    <col min="3330" max="3330" width="15.42578125" style="1" customWidth="1"/>
    <col min="3331" max="3386" width="13.7109375" style="1" customWidth="1"/>
    <col min="3387" max="3580" width="9.140625" style="1"/>
    <col min="3581" max="3581" width="17.5703125" style="1" customWidth="1"/>
    <col min="3582" max="3582" width="13.85546875" style="1" customWidth="1"/>
    <col min="3583" max="3583" width="7.7109375" style="1" customWidth="1"/>
    <col min="3584" max="3584" width="21.28515625" style="1" customWidth="1"/>
    <col min="3585" max="3585" width="22.42578125" style="1" customWidth="1"/>
    <col min="3586" max="3586" width="15.42578125" style="1" customWidth="1"/>
    <col min="3587" max="3642" width="13.7109375" style="1" customWidth="1"/>
    <col min="3643" max="3836" width="9.140625" style="1"/>
    <col min="3837" max="3837" width="17.5703125" style="1" customWidth="1"/>
    <col min="3838" max="3838" width="13.85546875" style="1" customWidth="1"/>
    <col min="3839" max="3839" width="7.7109375" style="1" customWidth="1"/>
    <col min="3840" max="3840" width="21.28515625" style="1" customWidth="1"/>
    <col min="3841" max="3841" width="22.42578125" style="1" customWidth="1"/>
    <col min="3842" max="3842" width="15.42578125" style="1" customWidth="1"/>
    <col min="3843" max="3898" width="13.7109375" style="1" customWidth="1"/>
    <col min="3899" max="4092" width="9.140625" style="1"/>
    <col min="4093" max="4093" width="17.5703125" style="1" customWidth="1"/>
    <col min="4094" max="4094" width="13.85546875" style="1" customWidth="1"/>
    <col min="4095" max="4095" width="7.7109375" style="1" customWidth="1"/>
    <col min="4096" max="4096" width="21.28515625" style="1" customWidth="1"/>
    <col min="4097" max="4097" width="22.42578125" style="1" customWidth="1"/>
    <col min="4098" max="4098" width="15.42578125" style="1" customWidth="1"/>
    <col min="4099" max="4154" width="13.7109375" style="1" customWidth="1"/>
    <col min="4155" max="4348" width="9.140625" style="1"/>
    <col min="4349" max="4349" width="17.5703125" style="1" customWidth="1"/>
    <col min="4350" max="4350" width="13.85546875" style="1" customWidth="1"/>
    <col min="4351" max="4351" width="7.7109375" style="1" customWidth="1"/>
    <col min="4352" max="4352" width="21.28515625" style="1" customWidth="1"/>
    <col min="4353" max="4353" width="22.42578125" style="1" customWidth="1"/>
    <col min="4354" max="4354" width="15.42578125" style="1" customWidth="1"/>
    <col min="4355" max="4410" width="13.7109375" style="1" customWidth="1"/>
    <col min="4411" max="4604" width="9.140625" style="1"/>
    <col min="4605" max="4605" width="17.5703125" style="1" customWidth="1"/>
    <col min="4606" max="4606" width="13.85546875" style="1" customWidth="1"/>
    <col min="4607" max="4607" width="7.7109375" style="1" customWidth="1"/>
    <col min="4608" max="4608" width="21.28515625" style="1" customWidth="1"/>
    <col min="4609" max="4609" width="22.42578125" style="1" customWidth="1"/>
    <col min="4610" max="4610" width="15.42578125" style="1" customWidth="1"/>
    <col min="4611" max="4666" width="13.7109375" style="1" customWidth="1"/>
    <col min="4667" max="4860" width="9.140625" style="1"/>
    <col min="4861" max="4861" width="17.5703125" style="1" customWidth="1"/>
    <col min="4862" max="4862" width="13.85546875" style="1" customWidth="1"/>
    <col min="4863" max="4863" width="7.7109375" style="1" customWidth="1"/>
    <col min="4864" max="4864" width="21.28515625" style="1" customWidth="1"/>
    <col min="4865" max="4865" width="22.42578125" style="1" customWidth="1"/>
    <col min="4866" max="4866" width="15.42578125" style="1" customWidth="1"/>
    <col min="4867" max="4922" width="13.7109375" style="1" customWidth="1"/>
    <col min="4923" max="5116" width="9.140625" style="1"/>
    <col min="5117" max="5117" width="17.5703125" style="1" customWidth="1"/>
    <col min="5118" max="5118" width="13.85546875" style="1" customWidth="1"/>
    <col min="5119" max="5119" width="7.7109375" style="1" customWidth="1"/>
    <col min="5120" max="5120" width="21.28515625" style="1" customWidth="1"/>
    <col min="5121" max="5121" width="22.42578125" style="1" customWidth="1"/>
    <col min="5122" max="5122" width="15.42578125" style="1" customWidth="1"/>
    <col min="5123" max="5178" width="13.7109375" style="1" customWidth="1"/>
    <col min="5179" max="5372" width="9.140625" style="1"/>
    <col min="5373" max="5373" width="17.5703125" style="1" customWidth="1"/>
    <col min="5374" max="5374" width="13.85546875" style="1" customWidth="1"/>
    <col min="5375" max="5375" width="7.7109375" style="1" customWidth="1"/>
    <col min="5376" max="5376" width="21.28515625" style="1" customWidth="1"/>
    <col min="5377" max="5377" width="22.42578125" style="1" customWidth="1"/>
    <col min="5378" max="5378" width="15.42578125" style="1" customWidth="1"/>
    <col min="5379" max="5434" width="13.7109375" style="1" customWidth="1"/>
    <col min="5435" max="5628" width="9.140625" style="1"/>
    <col min="5629" max="5629" width="17.5703125" style="1" customWidth="1"/>
    <col min="5630" max="5630" width="13.85546875" style="1" customWidth="1"/>
    <col min="5631" max="5631" width="7.7109375" style="1" customWidth="1"/>
    <col min="5632" max="5632" width="21.28515625" style="1" customWidth="1"/>
    <col min="5633" max="5633" width="22.42578125" style="1" customWidth="1"/>
    <col min="5634" max="5634" width="15.42578125" style="1" customWidth="1"/>
    <col min="5635" max="5690" width="13.7109375" style="1" customWidth="1"/>
    <col min="5691" max="5884" width="9.140625" style="1"/>
    <col min="5885" max="5885" width="17.5703125" style="1" customWidth="1"/>
    <col min="5886" max="5886" width="13.85546875" style="1" customWidth="1"/>
    <col min="5887" max="5887" width="7.7109375" style="1" customWidth="1"/>
    <col min="5888" max="5888" width="21.28515625" style="1" customWidth="1"/>
    <col min="5889" max="5889" width="22.42578125" style="1" customWidth="1"/>
    <col min="5890" max="5890" width="15.42578125" style="1" customWidth="1"/>
    <col min="5891" max="5946" width="13.7109375" style="1" customWidth="1"/>
    <col min="5947" max="6140" width="9.140625" style="1"/>
    <col min="6141" max="6141" width="17.5703125" style="1" customWidth="1"/>
    <col min="6142" max="6142" width="13.85546875" style="1" customWidth="1"/>
    <col min="6143" max="6143" width="7.7109375" style="1" customWidth="1"/>
    <col min="6144" max="6144" width="21.28515625" style="1" customWidth="1"/>
    <col min="6145" max="6145" width="22.42578125" style="1" customWidth="1"/>
    <col min="6146" max="6146" width="15.42578125" style="1" customWidth="1"/>
    <col min="6147" max="6202" width="13.7109375" style="1" customWidth="1"/>
    <col min="6203" max="6396" width="9.140625" style="1"/>
    <col min="6397" max="6397" width="17.5703125" style="1" customWidth="1"/>
    <col min="6398" max="6398" width="13.85546875" style="1" customWidth="1"/>
    <col min="6399" max="6399" width="7.7109375" style="1" customWidth="1"/>
    <col min="6400" max="6400" width="21.28515625" style="1" customWidth="1"/>
    <col min="6401" max="6401" width="22.42578125" style="1" customWidth="1"/>
    <col min="6402" max="6402" width="15.42578125" style="1" customWidth="1"/>
    <col min="6403" max="6458" width="13.7109375" style="1" customWidth="1"/>
    <col min="6459" max="6652" width="9.140625" style="1"/>
    <col min="6653" max="6653" width="17.5703125" style="1" customWidth="1"/>
    <col min="6654" max="6654" width="13.85546875" style="1" customWidth="1"/>
    <col min="6655" max="6655" width="7.7109375" style="1" customWidth="1"/>
    <col min="6656" max="6656" width="21.28515625" style="1" customWidth="1"/>
    <col min="6657" max="6657" width="22.42578125" style="1" customWidth="1"/>
    <col min="6658" max="6658" width="15.42578125" style="1" customWidth="1"/>
    <col min="6659" max="6714" width="13.7109375" style="1" customWidth="1"/>
    <col min="6715" max="6908" width="9.140625" style="1"/>
    <col min="6909" max="6909" width="17.5703125" style="1" customWidth="1"/>
    <col min="6910" max="6910" width="13.85546875" style="1" customWidth="1"/>
    <col min="6911" max="6911" width="7.7109375" style="1" customWidth="1"/>
    <col min="6912" max="6912" width="21.28515625" style="1" customWidth="1"/>
    <col min="6913" max="6913" width="22.42578125" style="1" customWidth="1"/>
    <col min="6914" max="6914" width="15.42578125" style="1" customWidth="1"/>
    <col min="6915" max="6970" width="13.7109375" style="1" customWidth="1"/>
    <col min="6971" max="7164" width="9.140625" style="1"/>
    <col min="7165" max="7165" width="17.5703125" style="1" customWidth="1"/>
    <col min="7166" max="7166" width="13.85546875" style="1" customWidth="1"/>
    <col min="7167" max="7167" width="7.7109375" style="1" customWidth="1"/>
    <col min="7168" max="7168" width="21.28515625" style="1" customWidth="1"/>
    <col min="7169" max="7169" width="22.42578125" style="1" customWidth="1"/>
    <col min="7170" max="7170" width="15.42578125" style="1" customWidth="1"/>
    <col min="7171" max="7226" width="13.7109375" style="1" customWidth="1"/>
    <col min="7227" max="7420" width="9.140625" style="1"/>
    <col min="7421" max="7421" width="17.5703125" style="1" customWidth="1"/>
    <col min="7422" max="7422" width="13.85546875" style="1" customWidth="1"/>
    <col min="7423" max="7423" width="7.7109375" style="1" customWidth="1"/>
    <col min="7424" max="7424" width="21.28515625" style="1" customWidth="1"/>
    <col min="7425" max="7425" width="22.42578125" style="1" customWidth="1"/>
    <col min="7426" max="7426" width="15.42578125" style="1" customWidth="1"/>
    <col min="7427" max="7482" width="13.7109375" style="1" customWidth="1"/>
    <col min="7483" max="7676" width="9.140625" style="1"/>
    <col min="7677" max="7677" width="17.5703125" style="1" customWidth="1"/>
    <col min="7678" max="7678" width="13.85546875" style="1" customWidth="1"/>
    <col min="7679" max="7679" width="7.7109375" style="1" customWidth="1"/>
    <col min="7680" max="7680" width="21.28515625" style="1" customWidth="1"/>
    <col min="7681" max="7681" width="22.42578125" style="1" customWidth="1"/>
    <col min="7682" max="7682" width="15.42578125" style="1" customWidth="1"/>
    <col min="7683" max="7738" width="13.7109375" style="1" customWidth="1"/>
    <col min="7739" max="7932" width="9.140625" style="1"/>
    <col min="7933" max="7933" width="17.5703125" style="1" customWidth="1"/>
    <col min="7934" max="7934" width="13.85546875" style="1" customWidth="1"/>
    <col min="7935" max="7935" width="7.7109375" style="1" customWidth="1"/>
    <col min="7936" max="7936" width="21.28515625" style="1" customWidth="1"/>
    <col min="7937" max="7937" width="22.42578125" style="1" customWidth="1"/>
    <col min="7938" max="7938" width="15.42578125" style="1" customWidth="1"/>
    <col min="7939" max="7994" width="13.7109375" style="1" customWidth="1"/>
    <col min="7995" max="8188" width="9.140625" style="1"/>
    <col min="8189" max="8189" width="17.5703125" style="1" customWidth="1"/>
    <col min="8190" max="8190" width="13.85546875" style="1" customWidth="1"/>
    <col min="8191" max="8191" width="7.7109375" style="1" customWidth="1"/>
    <col min="8192" max="8192" width="21.28515625" style="1" customWidth="1"/>
    <col min="8193" max="8193" width="22.42578125" style="1" customWidth="1"/>
    <col min="8194" max="8194" width="15.42578125" style="1" customWidth="1"/>
    <col min="8195" max="8250" width="13.7109375" style="1" customWidth="1"/>
    <col min="8251" max="8444" width="9.140625" style="1"/>
    <col min="8445" max="8445" width="17.5703125" style="1" customWidth="1"/>
    <col min="8446" max="8446" width="13.85546875" style="1" customWidth="1"/>
    <col min="8447" max="8447" width="7.7109375" style="1" customWidth="1"/>
    <col min="8448" max="8448" width="21.28515625" style="1" customWidth="1"/>
    <col min="8449" max="8449" width="22.42578125" style="1" customWidth="1"/>
    <col min="8450" max="8450" width="15.42578125" style="1" customWidth="1"/>
    <col min="8451" max="8506" width="13.7109375" style="1" customWidth="1"/>
    <col min="8507" max="8700" width="9.140625" style="1"/>
    <col min="8701" max="8701" width="17.5703125" style="1" customWidth="1"/>
    <col min="8702" max="8702" width="13.85546875" style="1" customWidth="1"/>
    <col min="8703" max="8703" width="7.7109375" style="1" customWidth="1"/>
    <col min="8704" max="8704" width="21.28515625" style="1" customWidth="1"/>
    <col min="8705" max="8705" width="22.42578125" style="1" customWidth="1"/>
    <col min="8706" max="8706" width="15.42578125" style="1" customWidth="1"/>
    <col min="8707" max="8762" width="13.7109375" style="1" customWidth="1"/>
    <col min="8763" max="8956" width="9.140625" style="1"/>
    <col min="8957" max="8957" width="17.5703125" style="1" customWidth="1"/>
    <col min="8958" max="8958" width="13.85546875" style="1" customWidth="1"/>
    <col min="8959" max="8959" width="7.7109375" style="1" customWidth="1"/>
    <col min="8960" max="8960" width="21.28515625" style="1" customWidth="1"/>
    <col min="8961" max="8961" width="22.42578125" style="1" customWidth="1"/>
    <col min="8962" max="8962" width="15.42578125" style="1" customWidth="1"/>
    <col min="8963" max="9018" width="13.7109375" style="1" customWidth="1"/>
    <col min="9019" max="9212" width="9.140625" style="1"/>
    <col min="9213" max="9213" width="17.5703125" style="1" customWidth="1"/>
    <col min="9214" max="9214" width="13.85546875" style="1" customWidth="1"/>
    <col min="9215" max="9215" width="7.7109375" style="1" customWidth="1"/>
    <col min="9216" max="9216" width="21.28515625" style="1" customWidth="1"/>
    <col min="9217" max="9217" width="22.42578125" style="1" customWidth="1"/>
    <col min="9218" max="9218" width="15.42578125" style="1" customWidth="1"/>
    <col min="9219" max="9274" width="13.7109375" style="1" customWidth="1"/>
    <col min="9275" max="9468" width="9.140625" style="1"/>
    <col min="9469" max="9469" width="17.5703125" style="1" customWidth="1"/>
    <col min="9470" max="9470" width="13.85546875" style="1" customWidth="1"/>
    <col min="9471" max="9471" width="7.7109375" style="1" customWidth="1"/>
    <col min="9472" max="9472" width="21.28515625" style="1" customWidth="1"/>
    <col min="9473" max="9473" width="22.42578125" style="1" customWidth="1"/>
    <col min="9474" max="9474" width="15.42578125" style="1" customWidth="1"/>
    <col min="9475" max="9530" width="13.7109375" style="1" customWidth="1"/>
    <col min="9531" max="9724" width="9.140625" style="1"/>
    <col min="9725" max="9725" width="17.5703125" style="1" customWidth="1"/>
    <col min="9726" max="9726" width="13.85546875" style="1" customWidth="1"/>
    <col min="9727" max="9727" width="7.7109375" style="1" customWidth="1"/>
    <col min="9728" max="9728" width="21.28515625" style="1" customWidth="1"/>
    <col min="9729" max="9729" width="22.42578125" style="1" customWidth="1"/>
    <col min="9730" max="9730" width="15.42578125" style="1" customWidth="1"/>
    <col min="9731" max="9786" width="13.7109375" style="1" customWidth="1"/>
    <col min="9787" max="9980" width="9.140625" style="1"/>
    <col min="9981" max="9981" width="17.5703125" style="1" customWidth="1"/>
    <col min="9982" max="9982" width="13.85546875" style="1" customWidth="1"/>
    <col min="9983" max="9983" width="7.7109375" style="1" customWidth="1"/>
    <col min="9984" max="9984" width="21.28515625" style="1" customWidth="1"/>
    <col min="9985" max="9985" width="22.42578125" style="1" customWidth="1"/>
    <col min="9986" max="9986" width="15.42578125" style="1" customWidth="1"/>
    <col min="9987" max="10042" width="13.7109375" style="1" customWidth="1"/>
    <col min="10043" max="10236" width="9.140625" style="1"/>
    <col min="10237" max="10237" width="17.5703125" style="1" customWidth="1"/>
    <col min="10238" max="10238" width="13.85546875" style="1" customWidth="1"/>
    <col min="10239" max="10239" width="7.7109375" style="1" customWidth="1"/>
    <col min="10240" max="10240" width="21.28515625" style="1" customWidth="1"/>
    <col min="10241" max="10241" width="22.42578125" style="1" customWidth="1"/>
    <col min="10242" max="10242" width="15.42578125" style="1" customWidth="1"/>
    <col min="10243" max="10298" width="13.7109375" style="1" customWidth="1"/>
    <col min="10299" max="10492" width="9.140625" style="1"/>
    <col min="10493" max="10493" width="17.5703125" style="1" customWidth="1"/>
    <col min="10494" max="10494" width="13.85546875" style="1" customWidth="1"/>
    <col min="10495" max="10495" width="7.7109375" style="1" customWidth="1"/>
    <col min="10496" max="10496" width="21.28515625" style="1" customWidth="1"/>
    <col min="10497" max="10497" width="22.42578125" style="1" customWidth="1"/>
    <col min="10498" max="10498" width="15.42578125" style="1" customWidth="1"/>
    <col min="10499" max="10554" width="13.7109375" style="1" customWidth="1"/>
    <col min="10555" max="10748" width="9.140625" style="1"/>
    <col min="10749" max="10749" width="17.5703125" style="1" customWidth="1"/>
    <col min="10750" max="10750" width="13.85546875" style="1" customWidth="1"/>
    <col min="10751" max="10751" width="7.7109375" style="1" customWidth="1"/>
    <col min="10752" max="10752" width="21.28515625" style="1" customWidth="1"/>
    <col min="10753" max="10753" width="22.42578125" style="1" customWidth="1"/>
    <col min="10754" max="10754" width="15.42578125" style="1" customWidth="1"/>
    <col min="10755" max="10810" width="13.7109375" style="1" customWidth="1"/>
    <col min="10811" max="11004" width="9.140625" style="1"/>
    <col min="11005" max="11005" width="17.5703125" style="1" customWidth="1"/>
    <col min="11006" max="11006" width="13.85546875" style="1" customWidth="1"/>
    <col min="11007" max="11007" width="7.7109375" style="1" customWidth="1"/>
    <col min="11008" max="11008" width="21.28515625" style="1" customWidth="1"/>
    <col min="11009" max="11009" width="22.42578125" style="1" customWidth="1"/>
    <col min="11010" max="11010" width="15.42578125" style="1" customWidth="1"/>
    <col min="11011" max="11066" width="13.7109375" style="1" customWidth="1"/>
    <col min="11067" max="11260" width="9.140625" style="1"/>
    <col min="11261" max="11261" width="17.5703125" style="1" customWidth="1"/>
    <col min="11262" max="11262" width="13.85546875" style="1" customWidth="1"/>
    <col min="11263" max="11263" width="7.7109375" style="1" customWidth="1"/>
    <col min="11264" max="11264" width="21.28515625" style="1" customWidth="1"/>
    <col min="11265" max="11265" width="22.42578125" style="1" customWidth="1"/>
    <col min="11266" max="11266" width="15.42578125" style="1" customWidth="1"/>
    <col min="11267" max="11322" width="13.7109375" style="1" customWidth="1"/>
    <col min="11323" max="11516" width="9.140625" style="1"/>
    <col min="11517" max="11517" width="17.5703125" style="1" customWidth="1"/>
    <col min="11518" max="11518" width="13.85546875" style="1" customWidth="1"/>
    <col min="11519" max="11519" width="7.7109375" style="1" customWidth="1"/>
    <col min="11520" max="11520" width="21.28515625" style="1" customWidth="1"/>
    <col min="11521" max="11521" width="22.42578125" style="1" customWidth="1"/>
    <col min="11522" max="11522" width="15.42578125" style="1" customWidth="1"/>
    <col min="11523" max="11578" width="13.7109375" style="1" customWidth="1"/>
    <col min="11579" max="11772" width="9.140625" style="1"/>
    <col min="11773" max="11773" width="17.5703125" style="1" customWidth="1"/>
    <col min="11774" max="11774" width="13.85546875" style="1" customWidth="1"/>
    <col min="11775" max="11775" width="7.7109375" style="1" customWidth="1"/>
    <col min="11776" max="11776" width="21.28515625" style="1" customWidth="1"/>
    <col min="11777" max="11777" width="22.42578125" style="1" customWidth="1"/>
    <col min="11778" max="11778" width="15.42578125" style="1" customWidth="1"/>
    <col min="11779" max="11834" width="13.7109375" style="1" customWidth="1"/>
    <col min="11835" max="12028" width="9.140625" style="1"/>
    <col min="12029" max="12029" width="17.5703125" style="1" customWidth="1"/>
    <col min="12030" max="12030" width="13.85546875" style="1" customWidth="1"/>
    <col min="12031" max="12031" width="7.7109375" style="1" customWidth="1"/>
    <col min="12032" max="12032" width="21.28515625" style="1" customWidth="1"/>
    <col min="12033" max="12033" width="22.42578125" style="1" customWidth="1"/>
    <col min="12034" max="12034" width="15.42578125" style="1" customWidth="1"/>
    <col min="12035" max="12090" width="13.7109375" style="1" customWidth="1"/>
    <col min="12091" max="12284" width="9.140625" style="1"/>
    <col min="12285" max="12285" width="17.5703125" style="1" customWidth="1"/>
    <col min="12286" max="12286" width="13.85546875" style="1" customWidth="1"/>
    <col min="12287" max="12287" width="7.7109375" style="1" customWidth="1"/>
    <col min="12288" max="12288" width="21.28515625" style="1" customWidth="1"/>
    <col min="12289" max="12289" width="22.42578125" style="1" customWidth="1"/>
    <col min="12290" max="12290" width="15.42578125" style="1" customWidth="1"/>
    <col min="12291" max="12346" width="13.7109375" style="1" customWidth="1"/>
    <col min="12347" max="12540" width="9.140625" style="1"/>
    <col min="12541" max="12541" width="17.5703125" style="1" customWidth="1"/>
    <col min="12542" max="12542" width="13.85546875" style="1" customWidth="1"/>
    <col min="12543" max="12543" width="7.7109375" style="1" customWidth="1"/>
    <col min="12544" max="12544" width="21.28515625" style="1" customWidth="1"/>
    <col min="12545" max="12545" width="22.42578125" style="1" customWidth="1"/>
    <col min="12546" max="12546" width="15.42578125" style="1" customWidth="1"/>
    <col min="12547" max="12602" width="13.7109375" style="1" customWidth="1"/>
    <col min="12603" max="12796" width="9.140625" style="1"/>
    <col min="12797" max="12797" width="17.5703125" style="1" customWidth="1"/>
    <col min="12798" max="12798" width="13.85546875" style="1" customWidth="1"/>
    <col min="12799" max="12799" width="7.7109375" style="1" customWidth="1"/>
    <col min="12800" max="12800" width="21.28515625" style="1" customWidth="1"/>
    <col min="12801" max="12801" width="22.42578125" style="1" customWidth="1"/>
    <col min="12802" max="12802" width="15.42578125" style="1" customWidth="1"/>
    <col min="12803" max="12858" width="13.7109375" style="1" customWidth="1"/>
    <col min="12859" max="13052" width="9.140625" style="1"/>
    <col min="13053" max="13053" width="17.5703125" style="1" customWidth="1"/>
    <col min="13054" max="13054" width="13.85546875" style="1" customWidth="1"/>
    <col min="13055" max="13055" width="7.7109375" style="1" customWidth="1"/>
    <col min="13056" max="13056" width="21.28515625" style="1" customWidth="1"/>
    <col min="13057" max="13057" width="22.42578125" style="1" customWidth="1"/>
    <col min="13058" max="13058" width="15.42578125" style="1" customWidth="1"/>
    <col min="13059" max="13114" width="13.7109375" style="1" customWidth="1"/>
    <col min="13115" max="13308" width="9.140625" style="1"/>
    <col min="13309" max="13309" width="17.5703125" style="1" customWidth="1"/>
    <col min="13310" max="13310" width="13.85546875" style="1" customWidth="1"/>
    <col min="13311" max="13311" width="7.7109375" style="1" customWidth="1"/>
    <col min="13312" max="13312" width="21.28515625" style="1" customWidth="1"/>
    <col min="13313" max="13313" width="22.42578125" style="1" customWidth="1"/>
    <col min="13314" max="13314" width="15.42578125" style="1" customWidth="1"/>
    <col min="13315" max="13370" width="13.7109375" style="1" customWidth="1"/>
    <col min="13371" max="13564" width="9.140625" style="1"/>
    <col min="13565" max="13565" width="17.5703125" style="1" customWidth="1"/>
    <col min="13566" max="13566" width="13.85546875" style="1" customWidth="1"/>
    <col min="13567" max="13567" width="7.7109375" style="1" customWidth="1"/>
    <col min="13568" max="13568" width="21.28515625" style="1" customWidth="1"/>
    <col min="13569" max="13569" width="22.42578125" style="1" customWidth="1"/>
    <col min="13570" max="13570" width="15.42578125" style="1" customWidth="1"/>
    <col min="13571" max="13626" width="13.7109375" style="1" customWidth="1"/>
    <col min="13627" max="13820" width="9.140625" style="1"/>
    <col min="13821" max="13821" width="17.5703125" style="1" customWidth="1"/>
    <col min="13822" max="13822" width="13.85546875" style="1" customWidth="1"/>
    <col min="13823" max="13823" width="7.7109375" style="1" customWidth="1"/>
    <col min="13824" max="13824" width="21.28515625" style="1" customWidth="1"/>
    <col min="13825" max="13825" width="22.42578125" style="1" customWidth="1"/>
    <col min="13826" max="13826" width="15.42578125" style="1" customWidth="1"/>
    <col min="13827" max="13882" width="13.7109375" style="1" customWidth="1"/>
    <col min="13883" max="14076" width="9.140625" style="1"/>
    <col min="14077" max="14077" width="17.5703125" style="1" customWidth="1"/>
    <col min="14078" max="14078" width="13.85546875" style="1" customWidth="1"/>
    <col min="14079" max="14079" width="7.7109375" style="1" customWidth="1"/>
    <col min="14080" max="14080" width="21.28515625" style="1" customWidth="1"/>
    <col min="14081" max="14081" width="22.42578125" style="1" customWidth="1"/>
    <col min="14082" max="14082" width="15.42578125" style="1" customWidth="1"/>
    <col min="14083" max="14138" width="13.7109375" style="1" customWidth="1"/>
    <col min="14139" max="14332" width="9.140625" style="1"/>
    <col min="14333" max="14333" width="17.5703125" style="1" customWidth="1"/>
    <col min="14334" max="14334" width="13.85546875" style="1" customWidth="1"/>
    <col min="14335" max="14335" width="7.7109375" style="1" customWidth="1"/>
    <col min="14336" max="14336" width="21.28515625" style="1" customWidth="1"/>
    <col min="14337" max="14337" width="22.42578125" style="1" customWidth="1"/>
    <col min="14338" max="14338" width="15.42578125" style="1" customWidth="1"/>
    <col min="14339" max="14394" width="13.7109375" style="1" customWidth="1"/>
    <col min="14395" max="14588" width="9.140625" style="1"/>
    <col min="14589" max="14589" width="17.5703125" style="1" customWidth="1"/>
    <col min="14590" max="14590" width="13.85546875" style="1" customWidth="1"/>
    <col min="14591" max="14591" width="7.7109375" style="1" customWidth="1"/>
    <col min="14592" max="14592" width="21.28515625" style="1" customWidth="1"/>
    <col min="14593" max="14593" width="22.42578125" style="1" customWidth="1"/>
    <col min="14594" max="14594" width="15.42578125" style="1" customWidth="1"/>
    <col min="14595" max="14650" width="13.7109375" style="1" customWidth="1"/>
    <col min="14651" max="14844" width="9.140625" style="1"/>
    <col min="14845" max="14845" width="17.5703125" style="1" customWidth="1"/>
    <col min="14846" max="14846" width="13.85546875" style="1" customWidth="1"/>
    <col min="14847" max="14847" width="7.7109375" style="1" customWidth="1"/>
    <col min="14848" max="14848" width="21.28515625" style="1" customWidth="1"/>
    <col min="14849" max="14849" width="22.42578125" style="1" customWidth="1"/>
    <col min="14850" max="14850" width="15.42578125" style="1" customWidth="1"/>
    <col min="14851" max="14906" width="13.7109375" style="1" customWidth="1"/>
    <col min="14907" max="15100" width="9.140625" style="1"/>
    <col min="15101" max="15101" width="17.5703125" style="1" customWidth="1"/>
    <col min="15102" max="15102" width="13.85546875" style="1" customWidth="1"/>
    <col min="15103" max="15103" width="7.7109375" style="1" customWidth="1"/>
    <col min="15104" max="15104" width="21.28515625" style="1" customWidth="1"/>
    <col min="15105" max="15105" width="22.42578125" style="1" customWidth="1"/>
    <col min="15106" max="15106" width="15.42578125" style="1" customWidth="1"/>
    <col min="15107" max="15162" width="13.7109375" style="1" customWidth="1"/>
    <col min="15163" max="15356" width="9.140625" style="1"/>
    <col min="15357" max="15357" width="17.5703125" style="1" customWidth="1"/>
    <col min="15358" max="15358" width="13.85546875" style="1" customWidth="1"/>
    <col min="15359" max="15359" width="7.7109375" style="1" customWidth="1"/>
    <col min="15360" max="15360" width="21.28515625" style="1" customWidth="1"/>
    <col min="15361" max="15361" width="22.42578125" style="1" customWidth="1"/>
    <col min="15362" max="15362" width="15.42578125" style="1" customWidth="1"/>
    <col min="15363" max="15418" width="13.7109375" style="1" customWidth="1"/>
    <col min="15419" max="15612" width="9.140625" style="1"/>
    <col min="15613" max="15613" width="17.5703125" style="1" customWidth="1"/>
    <col min="15614" max="15614" width="13.85546875" style="1" customWidth="1"/>
    <col min="15615" max="15615" width="7.7109375" style="1" customWidth="1"/>
    <col min="15616" max="15616" width="21.28515625" style="1" customWidth="1"/>
    <col min="15617" max="15617" width="22.42578125" style="1" customWidth="1"/>
    <col min="15618" max="15618" width="15.42578125" style="1" customWidth="1"/>
    <col min="15619" max="15674" width="13.7109375" style="1" customWidth="1"/>
    <col min="15675" max="15868" width="9.140625" style="1"/>
    <col min="15869" max="15869" width="17.5703125" style="1" customWidth="1"/>
    <col min="15870" max="15870" width="13.85546875" style="1" customWidth="1"/>
    <col min="15871" max="15871" width="7.7109375" style="1" customWidth="1"/>
    <col min="15872" max="15872" width="21.28515625" style="1" customWidth="1"/>
    <col min="15873" max="15873" width="22.42578125" style="1" customWidth="1"/>
    <col min="15874" max="15874" width="15.42578125" style="1" customWidth="1"/>
    <col min="15875" max="15930" width="13.7109375" style="1" customWidth="1"/>
    <col min="15931" max="16124" width="9.140625" style="1"/>
    <col min="16125" max="16125" width="17.5703125" style="1" customWidth="1"/>
    <col min="16126" max="16126" width="13.85546875" style="1" customWidth="1"/>
    <col min="16127" max="16127" width="7.7109375" style="1" customWidth="1"/>
    <col min="16128" max="16128" width="21.28515625" style="1" customWidth="1"/>
    <col min="16129" max="16129" width="22.42578125" style="1" customWidth="1"/>
    <col min="16130" max="16130" width="15.42578125" style="1" customWidth="1"/>
    <col min="16131" max="16186" width="13.7109375" style="1" customWidth="1"/>
    <col min="16187" max="16384" width="9.140625" style="1"/>
  </cols>
  <sheetData>
    <row r="1" spans="1:58" ht="18" customHeight="1" x14ac:dyDescent="0.3">
      <c r="E1" s="3" t="s">
        <v>30</v>
      </c>
    </row>
    <row r="2" spans="1:58" ht="20.25" x14ac:dyDescent="0.3">
      <c r="E2" s="4" t="s">
        <v>93</v>
      </c>
    </row>
    <row r="3" spans="1:58" ht="18" customHeight="1" x14ac:dyDescent="0.25"/>
    <row r="4" spans="1:58" ht="15" customHeight="1" x14ac:dyDescent="0.25"/>
    <row r="5" spans="1:58" ht="31.5" customHeight="1" x14ac:dyDescent="0.25">
      <c r="A5" s="38"/>
      <c r="B5" s="37" t="s">
        <v>0</v>
      </c>
      <c r="C5" s="18" t="s">
        <v>36</v>
      </c>
      <c r="D5" s="18" t="s">
        <v>37</v>
      </c>
      <c r="E5" s="18" t="s">
        <v>38</v>
      </c>
      <c r="F5" s="18" t="s">
        <v>39</v>
      </c>
      <c r="G5" s="18" t="s">
        <v>40</v>
      </c>
      <c r="H5" s="18" t="s">
        <v>41</v>
      </c>
      <c r="I5" s="18" t="s">
        <v>42</v>
      </c>
      <c r="J5" s="18" t="s">
        <v>43</v>
      </c>
      <c r="K5" s="18" t="s">
        <v>44</v>
      </c>
      <c r="L5" s="18" t="s">
        <v>45</v>
      </c>
      <c r="M5" s="18" t="s">
        <v>46</v>
      </c>
      <c r="N5" s="18" t="s">
        <v>47</v>
      </c>
      <c r="O5" s="18" t="s">
        <v>48</v>
      </c>
      <c r="P5" s="18" t="s">
        <v>49</v>
      </c>
      <c r="Q5" s="18" t="s">
        <v>50</v>
      </c>
      <c r="R5" s="18" t="s">
        <v>51</v>
      </c>
      <c r="S5" s="18" t="s">
        <v>52</v>
      </c>
      <c r="T5" s="18" t="s">
        <v>53</v>
      </c>
      <c r="U5" s="18" t="s">
        <v>54</v>
      </c>
      <c r="V5" s="18" t="s">
        <v>55</v>
      </c>
      <c r="W5" s="18" t="s">
        <v>56</v>
      </c>
      <c r="X5" s="18" t="s">
        <v>57</v>
      </c>
      <c r="Y5" s="18" t="s">
        <v>58</v>
      </c>
      <c r="Z5" s="18" t="s">
        <v>59</v>
      </c>
      <c r="AA5" s="18" t="s">
        <v>92</v>
      </c>
      <c r="AB5" s="18" t="s">
        <v>61</v>
      </c>
      <c r="AC5" s="18" t="s">
        <v>62</v>
      </c>
      <c r="AD5" s="18" t="s">
        <v>63</v>
      </c>
      <c r="AE5" s="18" t="s">
        <v>64</v>
      </c>
      <c r="AF5" s="18" t="s">
        <v>65</v>
      </c>
      <c r="AG5" s="18" t="s">
        <v>66</v>
      </c>
      <c r="AH5" s="18" t="s">
        <v>67</v>
      </c>
      <c r="AI5" s="18" t="s">
        <v>68</v>
      </c>
      <c r="AJ5" s="18" t="s">
        <v>69</v>
      </c>
      <c r="AK5" s="18" t="s">
        <v>70</v>
      </c>
      <c r="AL5" s="18" t="s">
        <v>71</v>
      </c>
      <c r="AM5" s="18" t="s">
        <v>72</v>
      </c>
      <c r="AN5" s="18" t="s">
        <v>73</v>
      </c>
      <c r="AO5" s="18" t="s">
        <v>74</v>
      </c>
      <c r="AP5" s="18" t="s">
        <v>75</v>
      </c>
      <c r="AQ5" s="18" t="s">
        <v>76</v>
      </c>
      <c r="AR5" s="18" t="s">
        <v>77</v>
      </c>
      <c r="AS5" s="18" t="s">
        <v>78</v>
      </c>
      <c r="AT5" s="18" t="s">
        <v>79</v>
      </c>
      <c r="AU5" s="18" t="s">
        <v>80</v>
      </c>
      <c r="AV5" s="18" t="s">
        <v>81</v>
      </c>
      <c r="AW5" s="18" t="s">
        <v>82</v>
      </c>
      <c r="AX5" s="18" t="s">
        <v>83</v>
      </c>
      <c r="AY5" s="18" t="s">
        <v>84</v>
      </c>
      <c r="AZ5" s="18" t="s">
        <v>85</v>
      </c>
      <c r="BA5" s="18" t="s">
        <v>86</v>
      </c>
      <c r="BB5" s="18" t="s">
        <v>87</v>
      </c>
      <c r="BC5" s="18" t="s">
        <v>88</v>
      </c>
      <c r="BD5" s="18" t="s">
        <v>89</v>
      </c>
      <c r="BE5" s="18" t="s">
        <v>90</v>
      </c>
      <c r="BF5" s="18" t="s">
        <v>91</v>
      </c>
    </row>
    <row r="6" spans="1:58" x14ac:dyDescent="0.25">
      <c r="A6" s="34" t="s">
        <v>94</v>
      </c>
      <c r="B6" s="7" t="s">
        <v>1</v>
      </c>
      <c r="C6" s="12">
        <v>64153.91</v>
      </c>
      <c r="D6" s="12">
        <v>55874.76</v>
      </c>
      <c r="E6" s="12">
        <v>46378.14</v>
      </c>
      <c r="F6" s="12">
        <v>9329.1200000000008</v>
      </c>
      <c r="G6" s="12">
        <v>33396.589999999997</v>
      </c>
      <c r="H6" s="12">
        <v>7686.4</v>
      </c>
      <c r="I6" s="12">
        <v>56829.95</v>
      </c>
      <c r="J6" s="12">
        <v>1301.6300000000001</v>
      </c>
      <c r="K6" s="12">
        <v>17900.34</v>
      </c>
      <c r="L6" s="12">
        <v>8.82</v>
      </c>
      <c r="M6" s="12">
        <v>25946.959999999999</v>
      </c>
      <c r="N6" s="12">
        <v>23880.21</v>
      </c>
      <c r="O6" s="12">
        <v>3297430.13</v>
      </c>
      <c r="P6" s="12">
        <v>53736.73</v>
      </c>
      <c r="Q6" s="12">
        <v>81082.759999999995</v>
      </c>
      <c r="R6" s="12">
        <v>176647.51</v>
      </c>
      <c r="S6" s="12">
        <v>10454.27</v>
      </c>
      <c r="T6" s="12">
        <v>97104.44</v>
      </c>
      <c r="U6" s="12">
        <v>17088.18</v>
      </c>
      <c r="V6" s="12">
        <v>6161.03</v>
      </c>
      <c r="W6" s="12">
        <v>50724.2</v>
      </c>
      <c r="X6" s="12">
        <v>-59509.97</v>
      </c>
      <c r="Y6" s="12">
        <v>24408.07</v>
      </c>
      <c r="Z6" s="12">
        <v>17073.23</v>
      </c>
      <c r="AA6" s="12">
        <v>67735.350000000006</v>
      </c>
      <c r="AB6" s="12">
        <v>3959.64</v>
      </c>
      <c r="AC6" s="12">
        <v>32551.15</v>
      </c>
      <c r="AD6" s="12">
        <v>21301.91</v>
      </c>
      <c r="AE6" s="12">
        <v>18503.580000000002</v>
      </c>
      <c r="AF6" s="12">
        <v>5800.58</v>
      </c>
      <c r="AG6" s="12">
        <v>33872.129999999997</v>
      </c>
      <c r="AH6" s="12">
        <v>100846.98</v>
      </c>
      <c r="AI6" s="12">
        <v>57519.54</v>
      </c>
      <c r="AJ6" s="12">
        <v>29663.72</v>
      </c>
      <c r="AK6" s="12">
        <v>0</v>
      </c>
      <c r="AL6" s="12">
        <v>34515.660000000003</v>
      </c>
      <c r="AM6" s="12">
        <v>34897.040000000001</v>
      </c>
      <c r="AN6" s="12">
        <v>208154.37</v>
      </c>
      <c r="AO6" s="12">
        <v>20546.900000000001</v>
      </c>
      <c r="AP6" s="12">
        <v>394.3</v>
      </c>
      <c r="AQ6" s="12">
        <v>56240.75</v>
      </c>
      <c r="AR6" s="12">
        <v>10720338.220000001</v>
      </c>
      <c r="AS6" s="12">
        <v>31785.85</v>
      </c>
      <c r="AT6" s="12">
        <v>7462.75</v>
      </c>
      <c r="AU6" s="12">
        <v>51672.15</v>
      </c>
      <c r="AV6" s="12">
        <v>224745.38</v>
      </c>
      <c r="AW6" s="12">
        <v>26969.48</v>
      </c>
      <c r="AX6" s="12">
        <v>19138.78</v>
      </c>
      <c r="AY6" s="12">
        <v>4402.24</v>
      </c>
      <c r="AZ6" s="12">
        <v>14766.62</v>
      </c>
      <c r="BA6" s="12">
        <v>10904.75</v>
      </c>
      <c r="BB6" s="12">
        <v>20.63</v>
      </c>
      <c r="BC6" s="12">
        <v>33812.120000000003</v>
      </c>
      <c r="BD6" s="12">
        <v>18681.71</v>
      </c>
      <c r="BE6" s="12">
        <v>128416.39</v>
      </c>
      <c r="BF6" s="12">
        <v>239460.1</v>
      </c>
    </row>
    <row r="7" spans="1:58" x14ac:dyDescent="0.25">
      <c r="A7" s="36" t="s">
        <v>95</v>
      </c>
      <c r="B7" s="7" t="s">
        <v>2</v>
      </c>
      <c r="C7" s="12">
        <v>109564.19</v>
      </c>
      <c r="D7" s="12">
        <v>210380.13</v>
      </c>
      <c r="E7" s="12">
        <v>137598.01</v>
      </c>
      <c r="F7" s="12">
        <v>66652.22</v>
      </c>
      <c r="G7" s="12">
        <v>172609.81</v>
      </c>
      <c r="H7" s="12">
        <v>56256.43</v>
      </c>
      <c r="I7" s="12">
        <v>380760.99</v>
      </c>
      <c r="J7" s="12">
        <v>156935.45000000001</v>
      </c>
      <c r="K7" s="12">
        <v>61828.07</v>
      </c>
      <c r="L7" s="12">
        <v>80226.5</v>
      </c>
      <c r="M7" s="12">
        <v>112134.87</v>
      </c>
      <c r="N7" s="12">
        <v>49337.26</v>
      </c>
      <c r="O7" s="12">
        <v>0</v>
      </c>
      <c r="P7" s="12">
        <v>164374.28</v>
      </c>
      <c r="Q7" s="12">
        <v>775912.95</v>
      </c>
      <c r="R7" s="12">
        <v>768117.38</v>
      </c>
      <c r="S7" s="12">
        <v>74940.58</v>
      </c>
      <c r="T7" s="12">
        <v>103415.67999999999</v>
      </c>
      <c r="U7" s="12">
        <v>18567.98</v>
      </c>
      <c r="V7" s="12">
        <v>44938.239999999998</v>
      </c>
      <c r="W7" s="12">
        <v>252330.06</v>
      </c>
      <c r="X7" s="12">
        <v>169932.67</v>
      </c>
      <c r="Y7" s="12">
        <v>91080.95</v>
      </c>
      <c r="Z7" s="12">
        <v>383312.87</v>
      </c>
      <c r="AA7" s="12">
        <v>710423.83</v>
      </c>
      <c r="AB7" s="12">
        <v>48702.77</v>
      </c>
      <c r="AC7" s="12">
        <v>213091.94</v>
      </c>
      <c r="AD7" s="12">
        <v>128705.73</v>
      </c>
      <c r="AE7" s="12">
        <v>55702.04</v>
      </c>
      <c r="AF7" s="12">
        <v>50833.99</v>
      </c>
      <c r="AG7" s="12">
        <v>30556.83</v>
      </c>
      <c r="AH7" s="12">
        <v>603173.44999999995</v>
      </c>
      <c r="AI7" s="12">
        <v>34129.58</v>
      </c>
      <c r="AJ7" s="12">
        <v>138271.70000000001</v>
      </c>
      <c r="AK7" s="12">
        <v>46630.77</v>
      </c>
      <c r="AL7" s="12">
        <v>148809.45000000001</v>
      </c>
      <c r="AM7" s="12">
        <v>125137.91</v>
      </c>
      <c r="AN7" s="12">
        <v>0</v>
      </c>
      <c r="AO7" s="12">
        <v>101785.26</v>
      </c>
      <c r="AP7" s="12">
        <v>23712.639999999999</v>
      </c>
      <c r="AQ7" s="12">
        <v>269966.05</v>
      </c>
      <c r="AR7" s="12">
        <v>0</v>
      </c>
      <c r="AS7" s="12">
        <v>166933.57999999999</v>
      </c>
      <c r="AT7" s="12">
        <v>212736.35</v>
      </c>
      <c r="AU7" s="12">
        <v>241007.92</v>
      </c>
      <c r="AV7" s="12">
        <v>0</v>
      </c>
      <c r="AW7" s="12">
        <v>237532.92</v>
      </c>
      <c r="AX7" s="12">
        <v>155547.56</v>
      </c>
      <c r="AY7" s="12">
        <v>48004.71</v>
      </c>
      <c r="AZ7" s="12">
        <v>141523.66</v>
      </c>
      <c r="BA7" s="12">
        <v>47352.92</v>
      </c>
      <c r="BB7" s="12">
        <v>14599.36</v>
      </c>
      <c r="BC7" s="12">
        <v>200513.56</v>
      </c>
      <c r="BD7" s="12">
        <v>49293.88</v>
      </c>
      <c r="BE7" s="12">
        <v>0</v>
      </c>
      <c r="BF7" s="12">
        <v>1501034.33</v>
      </c>
    </row>
    <row r="8" spans="1:58" ht="15" customHeight="1" x14ac:dyDescent="0.25">
      <c r="A8" s="36" t="s">
        <v>96</v>
      </c>
      <c r="B8" s="7" t="s">
        <v>3</v>
      </c>
      <c r="C8" s="12">
        <v>1492.4</v>
      </c>
      <c r="D8" s="12">
        <v>5256.44</v>
      </c>
      <c r="E8" s="12">
        <v>413.36</v>
      </c>
      <c r="F8" s="12">
        <v>212.1</v>
      </c>
      <c r="G8" s="12">
        <v>621.14</v>
      </c>
      <c r="H8" s="12">
        <v>83.17</v>
      </c>
      <c r="I8" s="12">
        <v>1925.6</v>
      </c>
      <c r="J8" s="12">
        <v>289.97000000000003</v>
      </c>
      <c r="K8" s="12">
        <v>350.4</v>
      </c>
      <c r="L8" s="12">
        <v>182.87</v>
      </c>
      <c r="M8" s="12">
        <v>521.83000000000004</v>
      </c>
      <c r="N8" s="12">
        <v>124.46</v>
      </c>
      <c r="O8" s="12">
        <v>0</v>
      </c>
      <c r="P8" s="12">
        <v>1301.17</v>
      </c>
      <c r="Q8" s="12">
        <v>0</v>
      </c>
      <c r="R8" s="12">
        <v>2639.71</v>
      </c>
      <c r="S8" s="12">
        <v>869.83</v>
      </c>
      <c r="T8" s="12">
        <v>742.68</v>
      </c>
      <c r="U8" s="12">
        <v>205.16</v>
      </c>
      <c r="V8" s="12">
        <v>176.02</v>
      </c>
      <c r="W8" s="12">
        <v>0</v>
      </c>
      <c r="X8" s="12">
        <v>0</v>
      </c>
      <c r="Y8" s="12">
        <v>289.60000000000002</v>
      </c>
      <c r="Z8" s="12">
        <v>1390.66</v>
      </c>
      <c r="AA8" s="12">
        <v>20741.04</v>
      </c>
      <c r="AB8" s="12">
        <v>102.23</v>
      </c>
      <c r="AC8" s="12">
        <v>1647.92</v>
      </c>
      <c r="AD8" s="12">
        <v>102.57</v>
      </c>
      <c r="AE8" s="12">
        <v>523.86</v>
      </c>
      <c r="AF8" s="12">
        <v>164.29</v>
      </c>
      <c r="AG8" s="12">
        <v>783.67</v>
      </c>
      <c r="AH8" s="12">
        <v>3641.23</v>
      </c>
      <c r="AI8" s="12">
        <v>476.75</v>
      </c>
      <c r="AJ8" s="12">
        <v>432.22</v>
      </c>
      <c r="AK8" s="12">
        <v>590.41999999999996</v>
      </c>
      <c r="AL8" s="12">
        <v>425.57</v>
      </c>
      <c r="AM8" s="12">
        <v>293.60000000000002</v>
      </c>
      <c r="AN8" s="12">
        <v>0</v>
      </c>
      <c r="AO8" s="12">
        <v>1185.48</v>
      </c>
      <c r="AP8" s="12">
        <v>80.3</v>
      </c>
      <c r="AQ8" s="12">
        <v>2063.38</v>
      </c>
      <c r="AR8" s="12">
        <v>0</v>
      </c>
      <c r="AS8" s="12">
        <v>606.23</v>
      </c>
      <c r="AT8" s="12">
        <v>237.1</v>
      </c>
      <c r="AU8" s="12">
        <v>427.92</v>
      </c>
      <c r="AV8" s="12">
        <v>0</v>
      </c>
      <c r="AW8" s="12">
        <v>612.48</v>
      </c>
      <c r="AX8" s="12">
        <v>0</v>
      </c>
      <c r="AY8" s="12">
        <v>277.02</v>
      </c>
      <c r="AZ8" s="12">
        <v>513.04999999999995</v>
      </c>
      <c r="BA8" s="12">
        <v>129.84</v>
      </c>
      <c r="BB8" s="12">
        <v>78.63</v>
      </c>
      <c r="BC8" s="12">
        <v>275.64</v>
      </c>
      <c r="BD8" s="12">
        <v>42.34</v>
      </c>
      <c r="BE8" s="12">
        <v>0</v>
      </c>
      <c r="BF8" s="12">
        <v>7641.58</v>
      </c>
    </row>
    <row r="9" spans="1:58" x14ac:dyDescent="0.25">
      <c r="A9" s="36" t="s">
        <v>97</v>
      </c>
      <c r="B9" s="7" t="s">
        <v>4</v>
      </c>
      <c r="C9" s="12">
        <v>2003.74</v>
      </c>
      <c r="D9" s="12">
        <v>0</v>
      </c>
      <c r="E9" s="12">
        <v>2383</v>
      </c>
      <c r="F9" s="12">
        <v>471.1</v>
      </c>
      <c r="G9" s="12">
        <v>810.72</v>
      </c>
      <c r="H9" s="12">
        <v>202.15</v>
      </c>
      <c r="I9" s="12">
        <v>157453.75</v>
      </c>
      <c r="J9" s="12">
        <v>3033.3</v>
      </c>
      <c r="K9" s="12">
        <v>960.07</v>
      </c>
      <c r="L9" s="12">
        <v>2706.28</v>
      </c>
      <c r="M9" s="12">
        <v>2586.83</v>
      </c>
      <c r="N9" s="12">
        <v>503.59</v>
      </c>
      <c r="O9" s="12">
        <v>0</v>
      </c>
      <c r="P9" s="12">
        <v>2941.8</v>
      </c>
      <c r="Q9" s="12">
        <v>12153.74</v>
      </c>
      <c r="R9" s="12">
        <v>8821.6200000000008</v>
      </c>
      <c r="S9" s="12">
        <v>2102.31</v>
      </c>
      <c r="T9" s="12">
        <v>5564.94</v>
      </c>
      <c r="U9" s="12">
        <v>0</v>
      </c>
      <c r="V9" s="12">
        <v>328.8</v>
      </c>
      <c r="W9" s="12">
        <v>0</v>
      </c>
      <c r="X9" s="12">
        <v>2068.6999999999998</v>
      </c>
      <c r="Y9" s="12">
        <v>795.61</v>
      </c>
      <c r="Z9" s="12">
        <v>1086.71</v>
      </c>
      <c r="AA9" s="12">
        <v>0</v>
      </c>
      <c r="AB9" s="12">
        <v>1799.21</v>
      </c>
      <c r="AC9" s="12">
        <v>1469.53</v>
      </c>
      <c r="AD9" s="12">
        <v>1751.35</v>
      </c>
      <c r="AE9" s="12">
        <v>1512.28</v>
      </c>
      <c r="AF9" s="12">
        <v>1442.37</v>
      </c>
      <c r="AG9" s="12">
        <v>53.98</v>
      </c>
      <c r="AH9" s="12">
        <v>108707.94</v>
      </c>
      <c r="AI9" s="12">
        <v>8364.91</v>
      </c>
      <c r="AJ9" s="12">
        <v>657.35</v>
      </c>
      <c r="AK9" s="12">
        <v>4289.71</v>
      </c>
      <c r="AL9" s="12">
        <v>2906.11</v>
      </c>
      <c r="AM9" s="12">
        <v>1737.44</v>
      </c>
      <c r="AN9" s="12">
        <v>0</v>
      </c>
      <c r="AO9" s="12">
        <v>0</v>
      </c>
      <c r="AP9" s="12">
        <v>453.95</v>
      </c>
      <c r="AQ9" s="12">
        <v>232.92</v>
      </c>
      <c r="AR9" s="12">
        <v>0</v>
      </c>
      <c r="AS9" s="12">
        <v>6428.4</v>
      </c>
      <c r="AT9" s="12">
        <v>543.72</v>
      </c>
      <c r="AU9" s="12">
        <v>523.51</v>
      </c>
      <c r="AV9" s="12">
        <v>0</v>
      </c>
      <c r="AW9" s="12">
        <v>1887.41</v>
      </c>
      <c r="AX9" s="12">
        <v>1379.09</v>
      </c>
      <c r="AY9" s="12">
        <v>0</v>
      </c>
      <c r="AZ9" s="12">
        <v>1939.66</v>
      </c>
      <c r="BA9" s="12">
        <v>1821.92</v>
      </c>
      <c r="BB9" s="12">
        <v>159.55000000000001</v>
      </c>
      <c r="BC9" s="12">
        <v>3318.32</v>
      </c>
      <c r="BD9" s="12">
        <v>1790.27</v>
      </c>
      <c r="BE9" s="12">
        <v>0</v>
      </c>
      <c r="BF9" s="12">
        <v>21268.94</v>
      </c>
    </row>
    <row r="10" spans="1:58" x14ac:dyDescent="0.25">
      <c r="A10" s="36" t="s">
        <v>98</v>
      </c>
      <c r="B10" s="7" t="s">
        <v>5</v>
      </c>
      <c r="C10" s="12">
        <v>104.27</v>
      </c>
      <c r="D10" s="12">
        <v>0</v>
      </c>
      <c r="E10" s="12">
        <v>0.39</v>
      </c>
      <c r="F10" s="12">
        <v>0</v>
      </c>
      <c r="G10" s="12">
        <v>68.349999999999994</v>
      </c>
      <c r="H10" s="12">
        <v>0</v>
      </c>
      <c r="I10" s="12">
        <v>0</v>
      </c>
      <c r="J10" s="12">
        <v>160.97999999999999</v>
      </c>
      <c r="K10" s="12">
        <v>0</v>
      </c>
      <c r="L10" s="12">
        <v>110.05</v>
      </c>
      <c r="M10" s="12">
        <v>142.49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133.65</v>
      </c>
      <c r="U10" s="12">
        <v>0</v>
      </c>
      <c r="V10" s="12">
        <v>0</v>
      </c>
      <c r="W10" s="12">
        <v>0</v>
      </c>
      <c r="X10" s="12">
        <v>79.72</v>
      </c>
      <c r="Y10" s="12">
        <v>0</v>
      </c>
      <c r="Z10" s="12">
        <v>97.04</v>
      </c>
      <c r="AA10" s="12">
        <v>0</v>
      </c>
      <c r="AB10" s="12">
        <v>7.96</v>
      </c>
      <c r="AC10" s="12">
        <v>161.72</v>
      </c>
      <c r="AD10" s="12">
        <v>79.63</v>
      </c>
      <c r="AE10" s="12">
        <v>38.25</v>
      </c>
      <c r="AF10" s="12">
        <v>9.8800000000000008</v>
      </c>
      <c r="AG10" s="12">
        <v>0</v>
      </c>
      <c r="AH10" s="12">
        <v>386.38</v>
      </c>
      <c r="AI10" s="12">
        <v>331.37</v>
      </c>
      <c r="AJ10" s="12">
        <v>0</v>
      </c>
      <c r="AK10" s="12">
        <v>0</v>
      </c>
      <c r="AL10" s="12">
        <v>21.55</v>
      </c>
      <c r="AM10" s="12">
        <v>52.38</v>
      </c>
      <c r="AN10" s="12">
        <v>0</v>
      </c>
      <c r="AO10" s="12">
        <v>0</v>
      </c>
      <c r="AP10" s="12">
        <v>5.37</v>
      </c>
      <c r="AQ10" s="12">
        <v>34.64</v>
      </c>
      <c r="AR10" s="12">
        <v>0</v>
      </c>
      <c r="AS10" s="12">
        <v>56.59</v>
      </c>
      <c r="AT10" s="12">
        <v>282.60000000000002</v>
      </c>
      <c r="AU10" s="12">
        <v>0</v>
      </c>
      <c r="AV10" s="12">
        <v>0</v>
      </c>
      <c r="AW10" s="12">
        <v>246.68</v>
      </c>
      <c r="AX10" s="12">
        <v>0</v>
      </c>
      <c r="AY10" s="12">
        <v>0</v>
      </c>
      <c r="AZ10" s="12">
        <v>469.29</v>
      </c>
      <c r="BA10" s="12">
        <v>42.32</v>
      </c>
      <c r="BB10" s="12">
        <v>20.21</v>
      </c>
      <c r="BC10" s="12">
        <v>77.760000000000005</v>
      </c>
      <c r="BD10" s="12">
        <v>0</v>
      </c>
      <c r="BE10" s="12">
        <v>0</v>
      </c>
      <c r="BF10" s="12">
        <v>1538.35</v>
      </c>
    </row>
    <row r="11" spans="1:58" x14ac:dyDescent="0.25">
      <c r="A11" s="36" t="s">
        <v>99</v>
      </c>
      <c r="B11" s="7" t="s">
        <v>6</v>
      </c>
      <c r="C11" s="12">
        <v>0</v>
      </c>
      <c r="D11" s="12">
        <v>66102.02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197.34</v>
      </c>
      <c r="R11" s="12">
        <v>380.27</v>
      </c>
      <c r="S11" s="12">
        <v>0</v>
      </c>
      <c r="T11" s="12">
        <v>199995.03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13559.38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2">
        <v>0</v>
      </c>
      <c r="AT11" s="12">
        <v>0</v>
      </c>
      <c r="AU11" s="12">
        <v>0</v>
      </c>
      <c r="AV11" s="12">
        <v>0</v>
      </c>
      <c r="AW11" s="12">
        <v>0</v>
      </c>
      <c r="AX11" s="12">
        <v>29431.72</v>
      </c>
      <c r="AY11" s="12">
        <v>0</v>
      </c>
      <c r="AZ11" s="12">
        <v>0</v>
      </c>
      <c r="BA11" s="12">
        <v>54949.440000000002</v>
      </c>
      <c r="BB11" s="12">
        <v>0</v>
      </c>
      <c r="BC11" s="12">
        <v>0</v>
      </c>
      <c r="BD11" s="12">
        <v>0</v>
      </c>
      <c r="BE11" s="12">
        <v>0</v>
      </c>
      <c r="BF11" s="12">
        <v>14677.76</v>
      </c>
    </row>
    <row r="12" spans="1:58" x14ac:dyDescent="0.25">
      <c r="A12" s="36" t="s">
        <v>100</v>
      </c>
      <c r="B12" s="7" t="s">
        <v>7</v>
      </c>
      <c r="C12" s="12">
        <v>393.12</v>
      </c>
      <c r="D12" s="12">
        <v>1230.98</v>
      </c>
      <c r="E12" s="12">
        <v>384.19</v>
      </c>
      <c r="F12" s="12">
        <v>222.49</v>
      </c>
      <c r="G12" s="12">
        <v>262.82</v>
      </c>
      <c r="H12" s="12">
        <v>6.65</v>
      </c>
      <c r="I12" s="12">
        <v>1052.24</v>
      </c>
      <c r="J12" s="12">
        <v>235.6</v>
      </c>
      <c r="K12" s="12">
        <v>107.73</v>
      </c>
      <c r="L12" s="12">
        <v>174.05</v>
      </c>
      <c r="M12" s="12">
        <v>147.11000000000001</v>
      </c>
      <c r="N12" s="12">
        <v>282.57</v>
      </c>
      <c r="O12" s="12">
        <v>0</v>
      </c>
      <c r="P12" s="12">
        <v>257.77</v>
      </c>
      <c r="Q12" s="12">
        <v>1824.27</v>
      </c>
      <c r="R12" s="12">
        <v>999.79</v>
      </c>
      <c r="S12" s="12">
        <v>120.83</v>
      </c>
      <c r="T12" s="12">
        <v>832.73</v>
      </c>
      <c r="U12" s="12">
        <v>22.42</v>
      </c>
      <c r="V12" s="12">
        <v>113.01</v>
      </c>
      <c r="W12" s="12">
        <v>1090.4100000000001</v>
      </c>
      <c r="X12" s="12">
        <v>301.61</v>
      </c>
      <c r="Y12" s="12">
        <v>127.54</v>
      </c>
      <c r="Z12" s="12">
        <v>730.36</v>
      </c>
      <c r="AA12" s="12">
        <v>936.91</v>
      </c>
      <c r="AB12" s="12">
        <v>51.56</v>
      </c>
      <c r="AC12" s="12">
        <v>1026.78</v>
      </c>
      <c r="AD12" s="12">
        <v>224.56</v>
      </c>
      <c r="AE12" s="12">
        <v>191.53</v>
      </c>
      <c r="AF12" s="12">
        <v>82.61</v>
      </c>
      <c r="AG12" s="12">
        <v>0</v>
      </c>
      <c r="AH12" s="12">
        <v>1220.82</v>
      </c>
      <c r="AI12" s="12">
        <v>165.75</v>
      </c>
      <c r="AJ12" s="12">
        <v>313.85000000000002</v>
      </c>
      <c r="AK12" s="12">
        <v>64.33</v>
      </c>
      <c r="AL12" s="12">
        <v>269.82</v>
      </c>
      <c r="AM12" s="12">
        <v>276.58999999999997</v>
      </c>
      <c r="AN12" s="12">
        <v>0</v>
      </c>
      <c r="AO12" s="12">
        <v>257.86</v>
      </c>
      <c r="AP12" s="12">
        <v>21.95</v>
      </c>
      <c r="AQ12" s="12">
        <v>0</v>
      </c>
      <c r="AR12" s="12">
        <v>0</v>
      </c>
      <c r="AS12" s="12">
        <v>241.5</v>
      </c>
      <c r="AT12" s="12">
        <v>24.13</v>
      </c>
      <c r="AU12" s="12">
        <v>434.66</v>
      </c>
      <c r="AV12" s="12">
        <v>0</v>
      </c>
      <c r="AW12" s="12">
        <v>1074.95</v>
      </c>
      <c r="AX12" s="12">
        <v>196.98</v>
      </c>
      <c r="AY12" s="12">
        <v>85.18</v>
      </c>
      <c r="AZ12" s="12">
        <v>327.11</v>
      </c>
      <c r="BA12" s="12">
        <v>88.08</v>
      </c>
      <c r="BB12" s="12">
        <v>23.37</v>
      </c>
      <c r="BC12" s="12">
        <v>168.15</v>
      </c>
      <c r="BD12" s="12">
        <v>34.74</v>
      </c>
      <c r="BE12" s="12">
        <v>0</v>
      </c>
      <c r="BF12" s="12">
        <v>1974.38</v>
      </c>
    </row>
    <row r="13" spans="1:58" x14ac:dyDescent="0.25">
      <c r="A13" s="36" t="s">
        <v>101</v>
      </c>
      <c r="B13" s="7" t="s">
        <v>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15.19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</row>
    <row r="14" spans="1:58" x14ac:dyDescent="0.25">
      <c r="A14" s="36" t="s">
        <v>102</v>
      </c>
      <c r="B14" s="7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41159.300000000003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1012.16</v>
      </c>
      <c r="AS14" s="12">
        <v>0</v>
      </c>
      <c r="AT14" s="12">
        <v>29860.42</v>
      </c>
      <c r="AU14" s="12">
        <v>0</v>
      </c>
      <c r="AV14" s="12">
        <v>0</v>
      </c>
      <c r="AW14" s="12">
        <v>0</v>
      </c>
      <c r="AX14" s="12">
        <v>0</v>
      </c>
      <c r="AY14" s="12">
        <v>45.56</v>
      </c>
      <c r="AZ14" s="12">
        <v>0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</row>
    <row r="15" spans="1:58" x14ac:dyDescent="0.25">
      <c r="A15" s="36" t="s">
        <v>103</v>
      </c>
      <c r="B15" s="7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0</v>
      </c>
      <c r="AV15" s="12">
        <v>0</v>
      </c>
      <c r="AW15" s="12">
        <v>0</v>
      </c>
      <c r="AX15" s="12">
        <v>0</v>
      </c>
      <c r="AY15" s="12">
        <v>0</v>
      </c>
      <c r="AZ15" s="12">
        <v>0</v>
      </c>
      <c r="BA15" s="12">
        <v>0</v>
      </c>
      <c r="BB15" s="12">
        <v>0</v>
      </c>
      <c r="BC15" s="12">
        <v>0</v>
      </c>
      <c r="BD15" s="12">
        <v>0</v>
      </c>
      <c r="BE15" s="12">
        <v>0</v>
      </c>
      <c r="BF15" s="12">
        <v>0</v>
      </c>
    </row>
    <row r="16" spans="1:58" x14ac:dyDescent="0.25">
      <c r="A16" s="36" t="s">
        <v>104</v>
      </c>
      <c r="B16" s="7" t="s">
        <v>11</v>
      </c>
      <c r="C16" s="12">
        <v>13981.75</v>
      </c>
      <c r="D16" s="12">
        <v>0</v>
      </c>
      <c r="E16" s="12">
        <v>0</v>
      </c>
      <c r="F16" s="12">
        <v>2380.19</v>
      </c>
      <c r="G16" s="12">
        <v>455.33</v>
      </c>
      <c r="H16" s="12">
        <v>357.05</v>
      </c>
      <c r="I16" s="12">
        <v>1074.8</v>
      </c>
      <c r="J16" s="12">
        <v>800.22</v>
      </c>
      <c r="K16" s="12">
        <v>0</v>
      </c>
      <c r="L16" s="12">
        <v>0</v>
      </c>
      <c r="M16" s="12">
        <v>0</v>
      </c>
      <c r="N16" s="12">
        <v>1684.67</v>
      </c>
      <c r="O16" s="12">
        <v>0</v>
      </c>
      <c r="P16" s="12">
        <v>1051.28</v>
      </c>
      <c r="Q16" s="12">
        <v>12420.37</v>
      </c>
      <c r="R16" s="12">
        <v>2373.98</v>
      </c>
      <c r="S16" s="12">
        <v>0</v>
      </c>
      <c r="T16" s="12">
        <v>1224.1400000000001</v>
      </c>
      <c r="U16" s="12">
        <v>122.03</v>
      </c>
      <c r="V16" s="12">
        <v>1509.03</v>
      </c>
      <c r="W16" s="12">
        <v>0</v>
      </c>
      <c r="X16" s="12">
        <v>5012.2299999999996</v>
      </c>
      <c r="Y16" s="12">
        <v>3230.6</v>
      </c>
      <c r="Z16" s="12">
        <v>592.05999999999995</v>
      </c>
      <c r="AA16" s="12">
        <v>9332.5400000000009</v>
      </c>
      <c r="AB16" s="12">
        <v>0</v>
      </c>
      <c r="AC16" s="12">
        <v>0</v>
      </c>
      <c r="AD16" s="12">
        <v>2490.4299999999998</v>
      </c>
      <c r="AE16" s="12">
        <v>0</v>
      </c>
      <c r="AF16" s="12">
        <v>6729.92</v>
      </c>
      <c r="AG16" s="12">
        <v>6364.73</v>
      </c>
      <c r="AH16" s="12">
        <v>5652.07</v>
      </c>
      <c r="AI16" s="12">
        <v>0</v>
      </c>
      <c r="AJ16" s="12">
        <v>4354.42</v>
      </c>
      <c r="AK16" s="12">
        <v>0</v>
      </c>
      <c r="AL16" s="12">
        <v>0</v>
      </c>
      <c r="AM16" s="12">
        <v>2222.04</v>
      </c>
      <c r="AN16" s="12">
        <v>0</v>
      </c>
      <c r="AO16" s="12">
        <v>7631.79</v>
      </c>
      <c r="AP16" s="12">
        <v>0</v>
      </c>
      <c r="AQ16" s="12">
        <v>9477.36</v>
      </c>
      <c r="AR16" s="12">
        <v>0</v>
      </c>
      <c r="AS16" s="12">
        <v>0</v>
      </c>
      <c r="AT16" s="12">
        <v>733.05</v>
      </c>
      <c r="AU16" s="12">
        <v>29806.799999999999</v>
      </c>
      <c r="AV16" s="12">
        <v>0</v>
      </c>
      <c r="AW16" s="12">
        <v>5873.76</v>
      </c>
      <c r="AX16" s="12">
        <v>1101.3800000000001</v>
      </c>
      <c r="AY16" s="12">
        <v>1984.36</v>
      </c>
      <c r="AZ16" s="12">
        <v>2857.95</v>
      </c>
      <c r="BA16" s="12">
        <v>0</v>
      </c>
      <c r="BB16" s="12">
        <v>0</v>
      </c>
      <c r="BC16" s="12">
        <v>0</v>
      </c>
      <c r="BD16" s="12">
        <v>933.76</v>
      </c>
      <c r="BE16" s="12">
        <v>0</v>
      </c>
      <c r="BF16" s="12">
        <v>0</v>
      </c>
    </row>
    <row r="17" spans="1:59" x14ac:dyDescent="0.25">
      <c r="A17" s="36" t="s">
        <v>105</v>
      </c>
      <c r="B17" s="7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v>0</v>
      </c>
      <c r="AT17" s="12">
        <v>0</v>
      </c>
      <c r="AU17" s="12">
        <v>0</v>
      </c>
      <c r="AV17" s="12">
        <v>0</v>
      </c>
      <c r="AW17" s="12">
        <v>0</v>
      </c>
      <c r="AX17" s="12">
        <v>0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  <c r="BE17" s="12">
        <v>0</v>
      </c>
      <c r="BF17" s="12">
        <v>0</v>
      </c>
    </row>
    <row r="18" spans="1:59" x14ac:dyDescent="0.25">
      <c r="A18" s="36" t="s">
        <v>106</v>
      </c>
      <c r="B18" s="7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424.06</v>
      </c>
      <c r="J18" s="12">
        <v>0</v>
      </c>
      <c r="K18" s="12">
        <v>0</v>
      </c>
      <c r="L18" s="12">
        <v>0</v>
      </c>
      <c r="M18" s="12">
        <v>0</v>
      </c>
      <c r="N18" s="12">
        <v>13.46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2">
        <v>0</v>
      </c>
      <c r="AT18" s="12">
        <v>0</v>
      </c>
      <c r="AU18" s="12">
        <v>0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0</v>
      </c>
    </row>
    <row r="19" spans="1:59" x14ac:dyDescent="0.25">
      <c r="A19" s="36" t="s">
        <v>107</v>
      </c>
      <c r="B19" s="7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2">
        <v>0</v>
      </c>
      <c r="AT19" s="12">
        <v>0</v>
      </c>
      <c r="AU19" s="12">
        <v>0</v>
      </c>
      <c r="AV19" s="12">
        <v>0</v>
      </c>
      <c r="AW19" s="12">
        <v>0</v>
      </c>
      <c r="AX19" s="12">
        <v>0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D19" s="12">
        <v>0</v>
      </c>
      <c r="BE19" s="12">
        <v>0</v>
      </c>
      <c r="BF19" s="12">
        <v>0</v>
      </c>
    </row>
    <row r="20" spans="1:59" x14ac:dyDescent="0.25">
      <c r="A20" s="36" t="s">
        <v>108</v>
      </c>
      <c r="B20" s="7" t="s">
        <v>15</v>
      </c>
      <c r="C20" s="12">
        <v>0</v>
      </c>
      <c r="D20" s="12">
        <v>3038.76</v>
      </c>
      <c r="E20" s="12">
        <v>21562.91</v>
      </c>
      <c r="F20" s="12">
        <v>0</v>
      </c>
      <c r="G20" s="12">
        <v>11250.07</v>
      </c>
      <c r="H20" s="12">
        <v>462.4</v>
      </c>
      <c r="I20" s="12">
        <v>0</v>
      </c>
      <c r="J20" s="12">
        <v>884.07</v>
      </c>
      <c r="K20" s="12">
        <v>0</v>
      </c>
      <c r="L20" s="12">
        <v>0</v>
      </c>
      <c r="M20" s="12">
        <v>17016.490000000002</v>
      </c>
      <c r="N20" s="12">
        <v>0</v>
      </c>
      <c r="O20" s="12">
        <v>113846.39999999999</v>
      </c>
      <c r="P20" s="12">
        <v>2.52</v>
      </c>
      <c r="Q20" s="12">
        <v>0</v>
      </c>
      <c r="R20" s="12">
        <v>0</v>
      </c>
      <c r="S20" s="12">
        <v>1105.3499999999999</v>
      </c>
      <c r="T20" s="12">
        <v>3666.02</v>
      </c>
      <c r="U20" s="12">
        <v>87.24</v>
      </c>
      <c r="V20" s="12">
        <v>0</v>
      </c>
      <c r="W20" s="12">
        <v>2313.63</v>
      </c>
      <c r="X20" s="12">
        <v>0</v>
      </c>
      <c r="Y20" s="12">
        <v>0</v>
      </c>
      <c r="Z20" s="12">
        <v>0</v>
      </c>
      <c r="AA20" s="12">
        <v>0</v>
      </c>
      <c r="AB20" s="12">
        <v>2571.19</v>
      </c>
      <c r="AC20" s="12">
        <v>0</v>
      </c>
      <c r="AD20" s="12">
        <v>0</v>
      </c>
      <c r="AE20" s="12">
        <v>218.42</v>
      </c>
      <c r="AF20" s="12">
        <v>0</v>
      </c>
      <c r="AG20" s="12">
        <v>0</v>
      </c>
      <c r="AH20" s="12">
        <v>0</v>
      </c>
      <c r="AI20" s="12">
        <v>12185.2</v>
      </c>
      <c r="AJ20" s="12">
        <v>0</v>
      </c>
      <c r="AK20" s="12">
        <v>1230.3399999999999</v>
      </c>
      <c r="AL20" s="12">
        <v>6840.18</v>
      </c>
      <c r="AM20" s="12">
        <v>3371.57</v>
      </c>
      <c r="AN20" s="12">
        <v>267026.34000000003</v>
      </c>
      <c r="AO20" s="12">
        <v>0</v>
      </c>
      <c r="AP20" s="12">
        <v>1684.79</v>
      </c>
      <c r="AQ20" s="12">
        <v>0</v>
      </c>
      <c r="AR20" s="12">
        <v>608444.18999999994</v>
      </c>
      <c r="AS20" s="12">
        <v>173399.88</v>
      </c>
      <c r="AT20" s="12">
        <v>4304.75</v>
      </c>
      <c r="AU20" s="12">
        <v>0</v>
      </c>
      <c r="AV20" s="12">
        <v>43699.33</v>
      </c>
      <c r="AW20" s="12">
        <v>0</v>
      </c>
      <c r="AX20" s="12">
        <v>77.06</v>
      </c>
      <c r="AY20" s="12">
        <v>0</v>
      </c>
      <c r="AZ20" s="12">
        <v>3859.79</v>
      </c>
      <c r="BA20" s="12">
        <v>8361.48</v>
      </c>
      <c r="BB20" s="12">
        <v>0</v>
      </c>
      <c r="BC20" s="12">
        <v>12108.55</v>
      </c>
      <c r="BD20" s="12">
        <v>0</v>
      </c>
      <c r="BE20" s="12">
        <v>10597.34</v>
      </c>
      <c r="BF20" s="12">
        <v>2223.4299999999998</v>
      </c>
    </row>
    <row r="21" spans="1:59" x14ac:dyDescent="0.25">
      <c r="A21" s="36" t="s">
        <v>109</v>
      </c>
      <c r="B21" s="7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</v>
      </c>
      <c r="AR21" s="12">
        <v>0</v>
      </c>
      <c r="AS21" s="12">
        <v>0</v>
      </c>
      <c r="AT21" s="12">
        <v>0</v>
      </c>
      <c r="AU21" s="12">
        <v>0</v>
      </c>
      <c r="AV21" s="12">
        <v>0</v>
      </c>
      <c r="AW21" s="12">
        <v>0</v>
      </c>
      <c r="AX21" s="12">
        <v>0</v>
      </c>
      <c r="AY21" s="12">
        <v>0</v>
      </c>
      <c r="AZ21" s="12">
        <v>0</v>
      </c>
      <c r="BA21" s="12">
        <v>0</v>
      </c>
      <c r="BB21" s="12">
        <v>0</v>
      </c>
      <c r="BC21" s="12">
        <v>0</v>
      </c>
      <c r="BD21" s="12">
        <v>0</v>
      </c>
      <c r="BE21" s="12">
        <v>0</v>
      </c>
      <c r="BF21" s="12">
        <v>0</v>
      </c>
    </row>
    <row r="22" spans="1:59" x14ac:dyDescent="0.25">
      <c r="A22" s="36" t="s">
        <v>110</v>
      </c>
      <c r="B22" s="7" t="s">
        <v>17</v>
      </c>
      <c r="C22" s="12">
        <v>0</v>
      </c>
      <c r="D22" s="12">
        <v>2223.64</v>
      </c>
      <c r="E22" s="12">
        <v>564.61</v>
      </c>
      <c r="F22" s="12">
        <v>257.64999999999998</v>
      </c>
      <c r="G22" s="12">
        <v>1431.96</v>
      </c>
      <c r="H22" s="12">
        <v>250.92</v>
      </c>
      <c r="I22" s="12">
        <v>3686.92</v>
      </c>
      <c r="J22" s="12">
        <v>285.8</v>
      </c>
      <c r="K22" s="12">
        <v>265.76</v>
      </c>
      <c r="L22" s="12">
        <v>21.87</v>
      </c>
      <c r="M22" s="12">
        <v>1332.23</v>
      </c>
      <c r="N22" s="12">
        <v>415.13</v>
      </c>
      <c r="O22" s="12">
        <v>8981.02</v>
      </c>
      <c r="P22" s="12">
        <v>1008.11</v>
      </c>
      <c r="Q22" s="12">
        <v>3981.31</v>
      </c>
      <c r="R22" s="12">
        <v>6673.97</v>
      </c>
      <c r="S22" s="12">
        <v>328.66</v>
      </c>
      <c r="T22" s="12">
        <v>0</v>
      </c>
      <c r="U22" s="12">
        <v>255.19</v>
      </c>
      <c r="V22" s="12">
        <v>217.67</v>
      </c>
      <c r="W22" s="12">
        <v>9465.36</v>
      </c>
      <c r="X22" s="12">
        <v>243.37</v>
      </c>
      <c r="Y22" s="12">
        <v>560.4</v>
      </c>
      <c r="Z22" s="12">
        <v>79.78</v>
      </c>
      <c r="AA22" s="12">
        <v>5858.5</v>
      </c>
      <c r="AB22" s="12">
        <v>337.21</v>
      </c>
      <c r="AC22" s="12">
        <v>998.18</v>
      </c>
      <c r="AD22" s="12">
        <v>851.65</v>
      </c>
      <c r="AE22" s="12">
        <v>0</v>
      </c>
      <c r="AF22" s="12">
        <v>2.68</v>
      </c>
      <c r="AG22" s="12">
        <v>70.400000000000006</v>
      </c>
      <c r="AH22" s="12">
        <v>6021.49</v>
      </c>
      <c r="AI22" s="12">
        <v>1869.36</v>
      </c>
      <c r="AJ22" s="12">
        <v>1453.62</v>
      </c>
      <c r="AK22" s="12">
        <v>0</v>
      </c>
      <c r="AL22" s="12">
        <v>37.340000000000003</v>
      </c>
      <c r="AM22" s="12">
        <v>287.11</v>
      </c>
      <c r="AN22" s="12">
        <v>1607.37</v>
      </c>
      <c r="AO22" s="12">
        <v>282.27</v>
      </c>
      <c r="AP22" s="12">
        <v>36.119999999999997</v>
      </c>
      <c r="AQ22" s="12">
        <v>2154.9</v>
      </c>
      <c r="AR22" s="12">
        <v>230045.04</v>
      </c>
      <c r="AS22" s="12">
        <v>377.13</v>
      </c>
      <c r="AT22" s="12">
        <v>1181.8399999999999</v>
      </c>
      <c r="AU22" s="12">
        <v>975.79</v>
      </c>
      <c r="AV22" s="12">
        <v>4098.3</v>
      </c>
      <c r="AW22" s="12">
        <v>0</v>
      </c>
      <c r="AX22" s="12">
        <v>1124.49</v>
      </c>
      <c r="AY22" s="12">
        <v>0</v>
      </c>
      <c r="AZ22" s="12">
        <v>357.42</v>
      </c>
      <c r="BA22" s="12">
        <v>115.46</v>
      </c>
      <c r="BB22" s="12">
        <v>5.74</v>
      </c>
      <c r="BC22" s="12">
        <v>2187.59</v>
      </c>
      <c r="BD22" s="12">
        <v>200.2</v>
      </c>
      <c r="BE22" s="12">
        <v>0</v>
      </c>
      <c r="BF22" s="12">
        <v>14307.24</v>
      </c>
    </row>
    <row r="23" spans="1:59" x14ac:dyDescent="0.25">
      <c r="A23" s="36" t="s">
        <v>111</v>
      </c>
      <c r="B23" s="7" t="s">
        <v>18</v>
      </c>
      <c r="C23" s="12">
        <v>0</v>
      </c>
      <c r="D23" s="12">
        <v>12</v>
      </c>
      <c r="E23" s="12">
        <v>0</v>
      </c>
      <c r="F23" s="12">
        <v>0</v>
      </c>
      <c r="G23" s="12">
        <v>0</v>
      </c>
      <c r="H23" s="12">
        <v>5994.01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12033.33</v>
      </c>
      <c r="O23" s="12">
        <v>0</v>
      </c>
      <c r="P23" s="12">
        <v>39.020000000000003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165.73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3740.77</v>
      </c>
      <c r="AP23" s="12">
        <v>22.05</v>
      </c>
      <c r="AQ23" s="12">
        <v>59.73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-6.22</v>
      </c>
      <c r="AY23" s="12">
        <v>68.239999999999995</v>
      </c>
      <c r="AZ23" s="12">
        <v>0</v>
      </c>
      <c r="BA23" s="12">
        <v>0</v>
      </c>
      <c r="BB23" s="12">
        <v>0</v>
      </c>
      <c r="BC23" s="12">
        <v>408.04</v>
      </c>
      <c r="BD23" s="12">
        <v>1729.92</v>
      </c>
      <c r="BE23" s="12">
        <v>0</v>
      </c>
      <c r="BF23" s="12">
        <v>0</v>
      </c>
    </row>
    <row r="24" spans="1:59" x14ac:dyDescent="0.25">
      <c r="A24" s="36" t="s">
        <v>112</v>
      </c>
      <c r="B24" s="7" t="s">
        <v>19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1217.68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2">
        <v>0</v>
      </c>
      <c r="AT24" s="12">
        <v>0</v>
      </c>
      <c r="AU24" s="12">
        <v>0</v>
      </c>
      <c r="AV24" s="12">
        <v>0</v>
      </c>
      <c r="AW24" s="12">
        <v>0</v>
      </c>
      <c r="AX24" s="12">
        <v>0</v>
      </c>
      <c r="AY24" s="12">
        <v>14627.46</v>
      </c>
      <c r="AZ24" s="12">
        <v>1009.52</v>
      </c>
      <c r="BA24" s="12">
        <v>0</v>
      </c>
      <c r="BB24" s="12">
        <v>0</v>
      </c>
      <c r="BC24" s="12">
        <v>0</v>
      </c>
      <c r="BD24" s="12">
        <v>343.63</v>
      </c>
      <c r="BE24" s="12">
        <v>0</v>
      </c>
      <c r="BF24" s="12">
        <v>0</v>
      </c>
    </row>
    <row r="25" spans="1:59" ht="18.75" customHeight="1" x14ac:dyDescent="0.25">
      <c r="A25" s="36" t="s">
        <v>113</v>
      </c>
      <c r="B25" s="15" t="s">
        <v>20</v>
      </c>
      <c r="C25" s="24">
        <v>127539.47</v>
      </c>
      <c r="D25" s="24">
        <v>288243.96999999997</v>
      </c>
      <c r="E25" s="24">
        <v>162906.47</v>
      </c>
      <c r="F25" s="24">
        <v>70195.75</v>
      </c>
      <c r="G25" s="24">
        <v>187510.2</v>
      </c>
      <c r="H25" s="24">
        <v>63612.78</v>
      </c>
      <c r="I25" s="24">
        <v>547596.04</v>
      </c>
      <c r="J25" s="24">
        <v>162625.39000000001</v>
      </c>
      <c r="K25" s="24">
        <v>63512.03</v>
      </c>
      <c r="L25" s="24">
        <v>83421.62</v>
      </c>
      <c r="M25" s="24">
        <v>133881.85</v>
      </c>
      <c r="N25" s="24">
        <v>64394.47</v>
      </c>
      <c r="O25" s="24">
        <v>122827.42</v>
      </c>
      <c r="P25" s="24">
        <v>170975.95</v>
      </c>
      <c r="Q25" s="24">
        <v>806489.98</v>
      </c>
      <c r="R25" s="24">
        <v>790006.72</v>
      </c>
      <c r="S25" s="24">
        <v>79467.56</v>
      </c>
      <c r="T25" s="24">
        <v>315574.87</v>
      </c>
      <c r="U25" s="24">
        <v>19260.02</v>
      </c>
      <c r="V25" s="24">
        <v>47282.77</v>
      </c>
      <c r="W25" s="24">
        <v>265199.46000000002</v>
      </c>
      <c r="X25" s="24">
        <v>177638.3</v>
      </c>
      <c r="Y25" s="24">
        <v>96084.7</v>
      </c>
      <c r="Z25" s="24">
        <v>387289.48</v>
      </c>
      <c r="AA25" s="24">
        <v>747292.82</v>
      </c>
      <c r="AB25" s="24">
        <v>53572.13</v>
      </c>
      <c r="AC25" s="24">
        <v>218396.07</v>
      </c>
      <c r="AD25" s="24">
        <v>147765.29999999999</v>
      </c>
      <c r="AE25" s="24">
        <v>58352.11</v>
      </c>
      <c r="AF25" s="24">
        <v>59265.74</v>
      </c>
      <c r="AG25" s="24">
        <v>37829.61</v>
      </c>
      <c r="AH25" s="24">
        <v>728803.38</v>
      </c>
      <c r="AI25" s="24">
        <v>98682.22</v>
      </c>
      <c r="AJ25" s="24">
        <v>145483.16</v>
      </c>
      <c r="AK25" s="24">
        <v>52805.57</v>
      </c>
      <c r="AL25" s="24">
        <v>159310.01999999999</v>
      </c>
      <c r="AM25" s="24">
        <v>133378.64000000001</v>
      </c>
      <c r="AN25" s="24">
        <v>268633.71000000002</v>
      </c>
      <c r="AO25" s="24">
        <v>114883.43</v>
      </c>
      <c r="AP25" s="24">
        <v>26017.17</v>
      </c>
      <c r="AQ25" s="24">
        <v>283988.98</v>
      </c>
      <c r="AR25" s="24">
        <v>839501.39</v>
      </c>
      <c r="AS25" s="24">
        <v>348058.5</v>
      </c>
      <c r="AT25" s="24">
        <v>249903.96</v>
      </c>
      <c r="AU25" s="24">
        <v>273176.59999999998</v>
      </c>
      <c r="AV25" s="24">
        <v>47797.63</v>
      </c>
      <c r="AW25" s="24">
        <v>247228.2</v>
      </c>
      <c r="AX25" s="24">
        <v>188852.06</v>
      </c>
      <c r="AY25" s="24">
        <v>65092.53</v>
      </c>
      <c r="AZ25" s="24">
        <v>152857.45000000001</v>
      </c>
      <c r="BA25" s="24">
        <v>112861.46</v>
      </c>
      <c r="BB25" s="24">
        <v>14886.86</v>
      </c>
      <c r="BC25" s="24">
        <v>219057.61</v>
      </c>
      <c r="BD25" s="24">
        <v>54368.74</v>
      </c>
      <c r="BE25" s="24">
        <v>10597.34</v>
      </c>
      <c r="BF25" s="24">
        <v>1564666.01</v>
      </c>
    </row>
    <row r="26" spans="1:59" x14ac:dyDescent="0.25">
      <c r="A26" s="36" t="s">
        <v>114</v>
      </c>
      <c r="B26" s="7" t="s">
        <v>21</v>
      </c>
      <c r="C26" s="12">
        <v>191693.38</v>
      </c>
      <c r="D26" s="12">
        <v>344118.73</v>
      </c>
      <c r="E26" s="12">
        <v>209284.61</v>
      </c>
      <c r="F26" s="12">
        <v>79524.87</v>
      </c>
      <c r="G26" s="12">
        <v>220906.79</v>
      </c>
      <c r="H26" s="12">
        <v>71299.179999999993</v>
      </c>
      <c r="I26" s="12">
        <v>604425.99</v>
      </c>
      <c r="J26" s="12">
        <v>163927.01999999999</v>
      </c>
      <c r="K26" s="12">
        <v>81412.37</v>
      </c>
      <c r="L26" s="12">
        <v>83430.44</v>
      </c>
      <c r="M26" s="12">
        <v>159828.81</v>
      </c>
      <c r="N26" s="12">
        <v>88274.68</v>
      </c>
      <c r="O26" s="12">
        <v>3420257.55</v>
      </c>
      <c r="P26" s="12">
        <v>224712.68</v>
      </c>
      <c r="Q26" s="12">
        <v>887572.74</v>
      </c>
      <c r="R26" s="12">
        <v>966654.23</v>
      </c>
      <c r="S26" s="12">
        <v>89921.83</v>
      </c>
      <c r="T26" s="12">
        <v>412679.31</v>
      </c>
      <c r="U26" s="12">
        <v>36348.199999999997</v>
      </c>
      <c r="V26" s="12">
        <v>53443.8</v>
      </c>
      <c r="W26" s="12">
        <v>315923.65999999997</v>
      </c>
      <c r="X26" s="12">
        <v>118128.33</v>
      </c>
      <c r="Y26" s="12">
        <v>120492.77</v>
      </c>
      <c r="Z26" s="12">
        <v>404362.71</v>
      </c>
      <c r="AA26" s="12">
        <v>815028.17</v>
      </c>
      <c r="AB26" s="12">
        <v>57531.77</v>
      </c>
      <c r="AC26" s="12">
        <v>250947.22</v>
      </c>
      <c r="AD26" s="12">
        <v>169067.21</v>
      </c>
      <c r="AE26" s="12">
        <v>76855.69</v>
      </c>
      <c r="AF26" s="12">
        <v>65066.32</v>
      </c>
      <c r="AG26" s="12">
        <v>71701.740000000005</v>
      </c>
      <c r="AH26" s="12">
        <v>829650.36</v>
      </c>
      <c r="AI26" s="12">
        <v>156201.76</v>
      </c>
      <c r="AJ26" s="12">
        <v>175146.88</v>
      </c>
      <c r="AK26" s="12">
        <v>52805.57</v>
      </c>
      <c r="AL26" s="12">
        <v>193825.68</v>
      </c>
      <c r="AM26" s="12">
        <v>168275.68</v>
      </c>
      <c r="AN26" s="12">
        <v>476788.08</v>
      </c>
      <c r="AO26" s="12">
        <v>135430.32999999999</v>
      </c>
      <c r="AP26" s="12">
        <v>26411.47</v>
      </c>
      <c r="AQ26" s="12">
        <v>340229.73</v>
      </c>
      <c r="AR26" s="12">
        <v>11559839.609999999</v>
      </c>
      <c r="AS26" s="12">
        <v>379844.35</v>
      </c>
      <c r="AT26" s="12">
        <v>257366.71</v>
      </c>
      <c r="AU26" s="12">
        <v>324848.75</v>
      </c>
      <c r="AV26" s="12">
        <v>272543.01</v>
      </c>
      <c r="AW26" s="12">
        <v>274197.68</v>
      </c>
      <c r="AX26" s="12">
        <v>207990.84</v>
      </c>
      <c r="AY26" s="12">
        <v>69494.77</v>
      </c>
      <c r="AZ26" s="12">
        <v>167624.07</v>
      </c>
      <c r="BA26" s="12">
        <v>123766.21</v>
      </c>
      <c r="BB26" s="12">
        <v>14907.49</v>
      </c>
      <c r="BC26" s="12">
        <v>252869.73</v>
      </c>
      <c r="BD26" s="12">
        <v>73050.45</v>
      </c>
      <c r="BE26" s="12">
        <v>139013.73000000001</v>
      </c>
      <c r="BF26" s="12">
        <v>1804126.11</v>
      </c>
    </row>
    <row r="27" spans="1:59" x14ac:dyDescent="0.25">
      <c r="A27" s="36" t="s">
        <v>115</v>
      </c>
      <c r="B27" s="7" t="s">
        <v>22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2">
        <v>0</v>
      </c>
      <c r="AT27" s="12">
        <v>0</v>
      </c>
      <c r="AU27" s="12">
        <v>0</v>
      </c>
      <c r="AV27" s="12">
        <v>0</v>
      </c>
      <c r="AW27" s="12">
        <v>0</v>
      </c>
      <c r="AX27" s="12">
        <v>0</v>
      </c>
      <c r="AY27" s="12">
        <v>0</v>
      </c>
      <c r="AZ27" s="12">
        <v>0</v>
      </c>
      <c r="BA27" s="12">
        <v>0</v>
      </c>
      <c r="BB27" s="12">
        <v>0</v>
      </c>
      <c r="BC27" s="12">
        <v>0</v>
      </c>
      <c r="BD27" s="12">
        <v>0</v>
      </c>
      <c r="BE27" s="12">
        <v>0</v>
      </c>
      <c r="BF27" s="12">
        <v>0</v>
      </c>
    </row>
    <row r="28" spans="1:59" x14ac:dyDescent="0.25">
      <c r="A28" s="36" t="s">
        <v>116</v>
      </c>
      <c r="B28" s="7" t="s">
        <v>23</v>
      </c>
      <c r="C28" s="12">
        <v>162816.26</v>
      </c>
      <c r="D28" s="12">
        <v>322041.88</v>
      </c>
      <c r="E28" s="12">
        <v>161845.56</v>
      </c>
      <c r="F28" s="12">
        <v>72263.34</v>
      </c>
      <c r="G28" s="12">
        <v>182559.78</v>
      </c>
      <c r="H28" s="12">
        <v>56623.519999999997</v>
      </c>
      <c r="I28" s="12">
        <v>567388.96</v>
      </c>
      <c r="J28" s="12">
        <v>161375.24</v>
      </c>
      <c r="K28" s="12">
        <v>61286.49</v>
      </c>
      <c r="L28" s="12">
        <v>78948.73</v>
      </c>
      <c r="M28" s="12">
        <v>84192.86</v>
      </c>
      <c r="N28" s="12">
        <v>65181.919999999998</v>
      </c>
      <c r="O28" s="12">
        <v>75933.63</v>
      </c>
      <c r="P28" s="12">
        <v>186004.27</v>
      </c>
      <c r="Q28" s="12">
        <v>769217.6</v>
      </c>
      <c r="R28" s="12">
        <v>802218.6</v>
      </c>
      <c r="S28" s="12">
        <v>79922.67</v>
      </c>
      <c r="T28" s="12">
        <v>288281.46999999997</v>
      </c>
      <c r="U28" s="12">
        <v>27632.240000000002</v>
      </c>
      <c r="V28" s="12">
        <v>40558.44</v>
      </c>
      <c r="W28" s="12">
        <v>263678.64</v>
      </c>
      <c r="X28" s="12">
        <v>118128.33</v>
      </c>
      <c r="Y28" s="12">
        <v>102828.95</v>
      </c>
      <c r="Z28" s="12">
        <v>386211.74</v>
      </c>
      <c r="AA28" s="12">
        <v>599635.12</v>
      </c>
      <c r="AB28" s="12">
        <v>54190.12</v>
      </c>
      <c r="AC28" s="12">
        <v>198320.43</v>
      </c>
      <c r="AD28" s="12">
        <v>152625.5</v>
      </c>
      <c r="AE28" s="12">
        <v>57387.13</v>
      </c>
      <c r="AF28" s="12">
        <v>63190.31</v>
      </c>
      <c r="AG28" s="12">
        <v>60979.15</v>
      </c>
      <c r="AH28" s="12">
        <v>772756.46</v>
      </c>
      <c r="AI28" s="12">
        <v>124639.33</v>
      </c>
      <c r="AJ28" s="12">
        <v>148636.94</v>
      </c>
      <c r="AK28" s="12">
        <v>52805.57</v>
      </c>
      <c r="AL28" s="12">
        <v>182304.86</v>
      </c>
      <c r="AM28" s="12">
        <v>126552.11</v>
      </c>
      <c r="AN28" s="12">
        <v>114358.96</v>
      </c>
      <c r="AO28" s="12">
        <v>101668.94</v>
      </c>
      <c r="AP28" s="12">
        <v>13292.42</v>
      </c>
      <c r="AQ28" s="12">
        <v>299377.65999999997</v>
      </c>
      <c r="AR28" s="12">
        <v>160621.24</v>
      </c>
      <c r="AS28" s="12">
        <v>327389.99</v>
      </c>
      <c r="AT28" s="12">
        <v>223406.67</v>
      </c>
      <c r="AU28" s="12">
        <v>263609.82</v>
      </c>
      <c r="AV28" s="12">
        <v>114208.29</v>
      </c>
      <c r="AW28" s="12">
        <v>205013.18</v>
      </c>
      <c r="AX28" s="12">
        <v>181783.63</v>
      </c>
      <c r="AY28" s="12">
        <v>64046.61</v>
      </c>
      <c r="AZ28" s="12">
        <v>151404.73000000001</v>
      </c>
      <c r="BA28" s="12">
        <v>121586.01</v>
      </c>
      <c r="BB28" s="12">
        <v>14972.65</v>
      </c>
      <c r="BC28" s="12">
        <v>175224.9</v>
      </c>
      <c r="BD28" s="12">
        <v>39295.21</v>
      </c>
      <c r="BE28" s="12">
        <v>19777.41</v>
      </c>
      <c r="BF28" s="12">
        <v>1411433.78</v>
      </c>
    </row>
    <row r="29" spans="1:59" x14ac:dyDescent="0.25">
      <c r="A29" s="36" t="s">
        <v>117</v>
      </c>
      <c r="B29" s="7" t="s">
        <v>24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2">
        <v>0</v>
      </c>
      <c r="AT29" s="12">
        <v>0</v>
      </c>
      <c r="AU29" s="12">
        <v>0</v>
      </c>
      <c r="AV29" s="12">
        <v>0</v>
      </c>
      <c r="AW29" s="12">
        <v>0</v>
      </c>
      <c r="AX29" s="12">
        <v>0</v>
      </c>
      <c r="AY29" s="12">
        <v>0</v>
      </c>
      <c r="AZ29" s="12">
        <v>0</v>
      </c>
      <c r="BA29" s="12">
        <v>0</v>
      </c>
      <c r="BB29" s="12">
        <v>0</v>
      </c>
      <c r="BC29" s="12">
        <v>0</v>
      </c>
      <c r="BD29" s="12">
        <v>0</v>
      </c>
      <c r="BE29" s="12">
        <v>0</v>
      </c>
      <c r="BF29" s="12">
        <v>0</v>
      </c>
    </row>
    <row r="30" spans="1:59" x14ac:dyDescent="0.25">
      <c r="A30" s="36" t="s">
        <v>118</v>
      </c>
      <c r="B30" s="7" t="s">
        <v>25</v>
      </c>
      <c r="C30" s="12">
        <v>162816.26</v>
      </c>
      <c r="D30" s="12">
        <v>322041.88</v>
      </c>
      <c r="E30" s="12">
        <v>161845.56</v>
      </c>
      <c r="F30" s="12">
        <v>72263.34</v>
      </c>
      <c r="G30" s="12">
        <v>182559.78</v>
      </c>
      <c r="H30" s="12">
        <v>56623.519999999997</v>
      </c>
      <c r="I30" s="12">
        <v>567388.96</v>
      </c>
      <c r="J30" s="12">
        <v>161375.24</v>
      </c>
      <c r="K30" s="12">
        <v>61286.49</v>
      </c>
      <c r="L30" s="12">
        <v>78948.73</v>
      </c>
      <c r="M30" s="12">
        <v>84192.86</v>
      </c>
      <c r="N30" s="12">
        <v>65181.919999999998</v>
      </c>
      <c r="O30" s="12">
        <v>75933.63</v>
      </c>
      <c r="P30" s="12">
        <v>186004.27</v>
      </c>
      <c r="Q30" s="12">
        <v>769217.6</v>
      </c>
      <c r="R30" s="12">
        <v>802218.6</v>
      </c>
      <c r="S30" s="12">
        <v>79922.67</v>
      </c>
      <c r="T30" s="12">
        <v>288281.46999999997</v>
      </c>
      <c r="U30" s="12">
        <v>27632.240000000002</v>
      </c>
      <c r="V30" s="12">
        <v>40558.44</v>
      </c>
      <c r="W30" s="12">
        <v>263678.64</v>
      </c>
      <c r="X30" s="12">
        <v>118128.33</v>
      </c>
      <c r="Y30" s="12">
        <v>102828.95</v>
      </c>
      <c r="Z30" s="12">
        <v>386211.74</v>
      </c>
      <c r="AA30" s="12">
        <v>599635.12</v>
      </c>
      <c r="AB30" s="12">
        <v>54190.12</v>
      </c>
      <c r="AC30" s="12">
        <v>198320.43</v>
      </c>
      <c r="AD30" s="12">
        <v>152625.5</v>
      </c>
      <c r="AE30" s="12">
        <v>57387.13</v>
      </c>
      <c r="AF30" s="12">
        <v>63190.31</v>
      </c>
      <c r="AG30" s="12">
        <v>60979.15</v>
      </c>
      <c r="AH30" s="12">
        <v>772756.46</v>
      </c>
      <c r="AI30" s="12">
        <v>124639.33</v>
      </c>
      <c r="AJ30" s="12">
        <v>148636.94</v>
      </c>
      <c r="AK30" s="12">
        <v>52805.57</v>
      </c>
      <c r="AL30" s="12">
        <v>182304.86</v>
      </c>
      <c r="AM30" s="12">
        <v>126552.11</v>
      </c>
      <c r="AN30" s="12">
        <v>114358.96</v>
      </c>
      <c r="AO30" s="12">
        <v>101668.94</v>
      </c>
      <c r="AP30" s="12">
        <v>13292.42</v>
      </c>
      <c r="AQ30" s="12">
        <v>299377.65999999997</v>
      </c>
      <c r="AR30" s="12">
        <v>160621.24</v>
      </c>
      <c r="AS30" s="12">
        <v>327389.99</v>
      </c>
      <c r="AT30" s="12">
        <v>223406.67</v>
      </c>
      <c r="AU30" s="12">
        <v>263609.82</v>
      </c>
      <c r="AV30" s="12">
        <v>114208.29</v>
      </c>
      <c r="AW30" s="12">
        <v>205013.18</v>
      </c>
      <c r="AX30" s="12">
        <v>181783.63</v>
      </c>
      <c r="AY30" s="12">
        <v>64046.61</v>
      </c>
      <c r="AZ30" s="12">
        <v>151404.73000000001</v>
      </c>
      <c r="BA30" s="12">
        <v>121586.01</v>
      </c>
      <c r="BB30" s="12">
        <v>14972.65</v>
      </c>
      <c r="BC30" s="12">
        <v>175224.9</v>
      </c>
      <c r="BD30" s="12">
        <v>39295.21</v>
      </c>
      <c r="BE30" s="12">
        <v>19777.41</v>
      </c>
      <c r="BF30" s="12">
        <v>1411433.78</v>
      </c>
    </row>
    <row r="31" spans="1:59" ht="31.5" customHeight="1" x14ac:dyDescent="0.25">
      <c r="A31" s="36" t="s">
        <v>119</v>
      </c>
      <c r="B31" s="15" t="s">
        <v>26</v>
      </c>
      <c r="C31" s="24">
        <v>28877.119999999999</v>
      </c>
      <c r="D31" s="24">
        <v>22076.85</v>
      </c>
      <c r="E31" s="24">
        <v>47439.05</v>
      </c>
      <c r="F31" s="24">
        <v>7261.53</v>
      </c>
      <c r="G31" s="24">
        <v>38347.01</v>
      </c>
      <c r="H31" s="24">
        <v>14675.66</v>
      </c>
      <c r="I31" s="24">
        <v>37037.03</v>
      </c>
      <c r="J31" s="24">
        <v>2551.7800000000002</v>
      </c>
      <c r="K31" s="24">
        <v>20125.88</v>
      </c>
      <c r="L31" s="24">
        <v>4481.71</v>
      </c>
      <c r="M31" s="24">
        <v>75635.95</v>
      </c>
      <c r="N31" s="24">
        <v>23092.76</v>
      </c>
      <c r="O31" s="24">
        <v>3344323.92</v>
      </c>
      <c r="P31" s="24">
        <v>38708.410000000003</v>
      </c>
      <c r="Q31" s="24">
        <v>118355.14</v>
      </c>
      <c r="R31" s="24">
        <v>164435.63</v>
      </c>
      <c r="S31" s="24">
        <v>9999.16</v>
      </c>
      <c r="T31" s="24">
        <v>124397.84</v>
      </c>
      <c r="U31" s="24">
        <v>8715.9599999999991</v>
      </c>
      <c r="V31" s="24">
        <v>12885.36</v>
      </c>
      <c r="W31" s="24">
        <v>52245.02</v>
      </c>
      <c r="X31" s="24">
        <v>0</v>
      </c>
      <c r="Y31" s="24">
        <v>17663.82</v>
      </c>
      <c r="Z31" s="24">
        <v>18150.97</v>
      </c>
      <c r="AA31" s="24">
        <v>215393.05</v>
      </c>
      <c r="AB31" s="24">
        <v>3341.65</v>
      </c>
      <c r="AC31" s="24">
        <v>52626.79</v>
      </c>
      <c r="AD31" s="24">
        <v>16441.71</v>
      </c>
      <c r="AE31" s="24">
        <v>19468.560000000001</v>
      </c>
      <c r="AF31" s="24">
        <v>1876.01</v>
      </c>
      <c r="AG31" s="24">
        <v>10722.59</v>
      </c>
      <c r="AH31" s="24">
        <v>56893.9</v>
      </c>
      <c r="AI31" s="24">
        <v>31562.43</v>
      </c>
      <c r="AJ31" s="24">
        <v>26509.94</v>
      </c>
      <c r="AK31" s="24">
        <v>0</v>
      </c>
      <c r="AL31" s="24">
        <v>11520.82</v>
      </c>
      <c r="AM31" s="24">
        <v>41723.57</v>
      </c>
      <c r="AN31" s="24">
        <v>362429.12</v>
      </c>
      <c r="AO31" s="24">
        <v>33761.39</v>
      </c>
      <c r="AP31" s="24">
        <v>13119.05</v>
      </c>
      <c r="AQ31" s="24">
        <v>40852.07</v>
      </c>
      <c r="AR31" s="24">
        <v>11399218.369999999</v>
      </c>
      <c r="AS31" s="24">
        <v>52454.36</v>
      </c>
      <c r="AT31" s="24">
        <v>33960.04</v>
      </c>
      <c r="AU31" s="24">
        <v>61238.93</v>
      </c>
      <c r="AV31" s="24">
        <v>158334.72</v>
      </c>
      <c r="AW31" s="24">
        <v>69184.5</v>
      </c>
      <c r="AX31" s="24">
        <v>26207.21</v>
      </c>
      <c r="AY31" s="24">
        <v>5448.16</v>
      </c>
      <c r="AZ31" s="24">
        <v>16219.34</v>
      </c>
      <c r="BA31" s="24">
        <v>2180.1999999999998</v>
      </c>
      <c r="BB31" s="24">
        <v>-65.16</v>
      </c>
      <c r="BC31" s="24">
        <v>77644.83</v>
      </c>
      <c r="BD31" s="24">
        <v>33755.24</v>
      </c>
      <c r="BE31" s="24">
        <v>119236.32</v>
      </c>
      <c r="BF31" s="24">
        <v>392692.33</v>
      </c>
      <c r="BG31" s="31">
        <f>SUM(C31:BF31)</f>
        <v>17617435.59999999</v>
      </c>
    </row>
  </sheetData>
  <pageMargins left="0.7" right="0.7" top="0.75" bottom="0.75" header="0.3" footer="0.3"/>
  <ignoredErrors>
    <ignoredError sqref="A6:A3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31"/>
  <sheetViews>
    <sheetView topLeftCell="AS1" workbookViewId="0">
      <selection activeCell="BG31" sqref="BG31"/>
    </sheetView>
  </sheetViews>
  <sheetFormatPr defaultColWidth="12.85546875" defaultRowHeight="15.75" x14ac:dyDescent="0.25"/>
  <cols>
    <col min="1" max="1" width="5.140625" style="19" customWidth="1"/>
    <col min="2" max="2" width="54.7109375" style="19" bestFit="1" customWidth="1"/>
    <col min="3" max="3" width="12.85546875" style="20" customWidth="1"/>
    <col min="4" max="6" width="13" style="20" bestFit="1" customWidth="1"/>
    <col min="7" max="7" width="14.5703125" style="20" bestFit="1" customWidth="1"/>
    <col min="8" max="8" width="13" style="20" bestFit="1" customWidth="1"/>
    <col min="9" max="9" width="14.5703125" style="20" bestFit="1" customWidth="1"/>
    <col min="10" max="14" width="13" style="20" bestFit="1" customWidth="1"/>
    <col min="15" max="15" width="15.7109375" style="20" bestFit="1" customWidth="1"/>
    <col min="16" max="16" width="13" style="20" bestFit="1" customWidth="1"/>
    <col min="17" max="18" width="14.5703125" style="20" bestFit="1" customWidth="1"/>
    <col min="19" max="19" width="13" style="20" bestFit="1" customWidth="1"/>
    <col min="20" max="20" width="14.5703125" style="20" bestFit="1" customWidth="1"/>
    <col min="21" max="22" width="13" style="20" bestFit="1" customWidth="1"/>
    <col min="23" max="23" width="14.5703125" style="20" bestFit="1" customWidth="1"/>
    <col min="24" max="25" width="13" style="20" bestFit="1" customWidth="1"/>
    <col min="26" max="27" width="14.5703125" style="20" bestFit="1" customWidth="1"/>
    <col min="28" max="28" width="13" style="20" bestFit="1" customWidth="1"/>
    <col min="29" max="29" width="14.5703125" style="20" bestFit="1" customWidth="1"/>
    <col min="30" max="33" width="13" style="20" bestFit="1" customWidth="1"/>
    <col min="34" max="34" width="14.5703125" style="20" bestFit="1" customWidth="1"/>
    <col min="35" max="42" width="13" style="20" bestFit="1" customWidth="1"/>
    <col min="43" max="43" width="14.5703125" style="20" bestFit="1" customWidth="1"/>
    <col min="44" max="44" width="15.7109375" style="20" bestFit="1" customWidth="1"/>
    <col min="45" max="45" width="14.5703125" style="20" bestFit="1" customWidth="1"/>
    <col min="46" max="46" width="13" style="20" bestFit="1" customWidth="1"/>
    <col min="47" max="48" width="14.5703125" style="20" bestFit="1" customWidth="1"/>
    <col min="49" max="54" width="13" style="20" bestFit="1" customWidth="1"/>
    <col min="55" max="55" width="14.5703125" style="20" bestFit="1" customWidth="1"/>
    <col min="56" max="57" width="13" style="20" bestFit="1" customWidth="1"/>
    <col min="58" max="58" width="14.5703125" style="20" bestFit="1" customWidth="1"/>
    <col min="59" max="59" width="15.7109375" style="20" bestFit="1" customWidth="1"/>
    <col min="60" max="63" width="12.85546875" style="20"/>
    <col min="64" max="16384" width="12.85546875" style="19"/>
  </cols>
  <sheetData>
    <row r="1" spans="1:58" ht="18.75" x14ac:dyDescent="0.3">
      <c r="E1" s="3" t="s">
        <v>30</v>
      </c>
    </row>
    <row r="2" spans="1:58" ht="20.25" x14ac:dyDescent="0.3">
      <c r="E2" s="4" t="s">
        <v>93</v>
      </c>
    </row>
    <row r="5" spans="1:58" ht="31.5" customHeight="1" x14ac:dyDescent="0.25">
      <c r="A5" s="35"/>
      <c r="B5" s="33" t="s">
        <v>0</v>
      </c>
      <c r="C5" s="23" t="s">
        <v>36</v>
      </c>
      <c r="D5" s="23" t="s">
        <v>37</v>
      </c>
      <c r="E5" s="23" t="s">
        <v>38</v>
      </c>
      <c r="F5" s="23" t="s">
        <v>39</v>
      </c>
      <c r="G5" s="23" t="s">
        <v>40</v>
      </c>
      <c r="H5" s="23" t="s">
        <v>41</v>
      </c>
      <c r="I5" s="23" t="s">
        <v>42</v>
      </c>
      <c r="J5" s="23" t="s">
        <v>43</v>
      </c>
      <c r="K5" s="23" t="s">
        <v>44</v>
      </c>
      <c r="L5" s="23" t="s">
        <v>45</v>
      </c>
      <c r="M5" s="23" t="s">
        <v>46</v>
      </c>
      <c r="N5" s="23" t="s">
        <v>47</v>
      </c>
      <c r="O5" s="23" t="s">
        <v>48</v>
      </c>
      <c r="P5" s="23" t="s">
        <v>49</v>
      </c>
      <c r="Q5" s="23" t="s">
        <v>50</v>
      </c>
      <c r="R5" s="23" t="s">
        <v>51</v>
      </c>
      <c r="S5" s="23" t="s">
        <v>52</v>
      </c>
      <c r="T5" s="23" t="s">
        <v>53</v>
      </c>
      <c r="U5" s="23" t="s">
        <v>54</v>
      </c>
      <c r="V5" s="23" t="s">
        <v>55</v>
      </c>
      <c r="W5" s="23" t="s">
        <v>56</v>
      </c>
      <c r="X5" s="23" t="s">
        <v>57</v>
      </c>
      <c r="Y5" s="23" t="s">
        <v>58</v>
      </c>
      <c r="Z5" s="23" t="s">
        <v>59</v>
      </c>
      <c r="AA5" s="23" t="s">
        <v>60</v>
      </c>
      <c r="AB5" s="23" t="s">
        <v>61</v>
      </c>
      <c r="AC5" s="23" t="s">
        <v>62</v>
      </c>
      <c r="AD5" s="23" t="s">
        <v>63</v>
      </c>
      <c r="AE5" s="23" t="s">
        <v>64</v>
      </c>
      <c r="AF5" s="23" t="s">
        <v>65</v>
      </c>
      <c r="AG5" s="23" t="s">
        <v>66</v>
      </c>
      <c r="AH5" s="23" t="s">
        <v>67</v>
      </c>
      <c r="AI5" s="23" t="s">
        <v>68</v>
      </c>
      <c r="AJ5" s="23" t="s">
        <v>69</v>
      </c>
      <c r="AK5" s="23" t="s">
        <v>70</v>
      </c>
      <c r="AL5" s="23" t="s">
        <v>71</v>
      </c>
      <c r="AM5" s="23" t="s">
        <v>72</v>
      </c>
      <c r="AN5" s="23" t="s">
        <v>73</v>
      </c>
      <c r="AO5" s="23" t="s">
        <v>74</v>
      </c>
      <c r="AP5" s="23" t="s">
        <v>75</v>
      </c>
      <c r="AQ5" s="23" t="s">
        <v>76</v>
      </c>
      <c r="AR5" s="23" t="s">
        <v>77</v>
      </c>
      <c r="AS5" s="23" t="s">
        <v>78</v>
      </c>
      <c r="AT5" s="23" t="s">
        <v>79</v>
      </c>
      <c r="AU5" s="23" t="s">
        <v>80</v>
      </c>
      <c r="AV5" s="23" t="s">
        <v>81</v>
      </c>
      <c r="AW5" s="23" t="s">
        <v>82</v>
      </c>
      <c r="AX5" s="23" t="s">
        <v>83</v>
      </c>
      <c r="AY5" s="23" t="s">
        <v>84</v>
      </c>
      <c r="AZ5" s="23" t="s">
        <v>85</v>
      </c>
      <c r="BA5" s="23" t="s">
        <v>86</v>
      </c>
      <c r="BB5" s="23" t="s">
        <v>87</v>
      </c>
      <c r="BC5" s="23" t="s">
        <v>88</v>
      </c>
      <c r="BD5" s="23" t="s">
        <v>89</v>
      </c>
      <c r="BE5" s="23" t="s">
        <v>90</v>
      </c>
      <c r="BF5" s="23" t="s">
        <v>91</v>
      </c>
    </row>
    <row r="6" spans="1:58" x14ac:dyDescent="0.25">
      <c r="A6" s="34" t="s">
        <v>94</v>
      </c>
      <c r="B6" s="21" t="s">
        <v>1</v>
      </c>
      <c r="C6" s="12">
        <v>22581.66</v>
      </c>
      <c r="D6" s="12">
        <v>2998.72</v>
      </c>
      <c r="E6" s="12">
        <v>17276</v>
      </c>
      <c r="F6" s="12">
        <v>-47.26</v>
      </c>
      <c r="G6" s="12">
        <v>63813.760000000002</v>
      </c>
      <c r="H6" s="12">
        <v>12109.51</v>
      </c>
      <c r="I6" s="12">
        <v>21440.16</v>
      </c>
      <c r="J6" s="12">
        <v>2176.4699999999998</v>
      </c>
      <c r="K6" s="12">
        <v>0</v>
      </c>
      <c r="L6" s="12">
        <v>25.34</v>
      </c>
      <c r="M6" s="12">
        <v>204505</v>
      </c>
      <c r="N6" s="12">
        <v>79727.509999999995</v>
      </c>
      <c r="O6" s="12">
        <v>10340002.1</v>
      </c>
      <c r="P6" s="12">
        <v>0</v>
      </c>
      <c r="Q6" s="12">
        <v>1820.3</v>
      </c>
      <c r="R6" s="12">
        <v>16170.56</v>
      </c>
      <c r="S6" s="12">
        <v>140.16</v>
      </c>
      <c r="T6" s="12">
        <v>64971.839999999997</v>
      </c>
      <c r="U6" s="12">
        <v>3473.08</v>
      </c>
      <c r="V6" s="12">
        <v>5334.29</v>
      </c>
      <c r="W6" s="12">
        <v>0</v>
      </c>
      <c r="X6" s="12">
        <v>1452.65</v>
      </c>
      <c r="Y6" s="12">
        <v>11685.91</v>
      </c>
      <c r="Z6" s="12">
        <v>119.49</v>
      </c>
      <c r="AA6" s="12">
        <v>-192724.46</v>
      </c>
      <c r="AB6" s="12">
        <v>10149.719999999999</v>
      </c>
      <c r="AC6" s="12">
        <v>0</v>
      </c>
      <c r="AD6" s="12">
        <v>19740.89</v>
      </c>
      <c r="AE6" s="12">
        <v>7313.89</v>
      </c>
      <c r="AF6" s="12">
        <v>24621.47</v>
      </c>
      <c r="AG6" s="12">
        <v>123326.62</v>
      </c>
      <c r="AH6" s="12">
        <v>92539.6</v>
      </c>
      <c r="AI6" s="12">
        <v>98820.45</v>
      </c>
      <c r="AJ6" s="12">
        <v>21746.89</v>
      </c>
      <c r="AK6" s="12">
        <v>0</v>
      </c>
      <c r="AL6" s="12">
        <v>85906.1</v>
      </c>
      <c r="AM6" s="12">
        <v>14088.44</v>
      </c>
      <c r="AN6" s="12">
        <v>120708.69</v>
      </c>
      <c r="AO6" s="12">
        <v>33189.56</v>
      </c>
      <c r="AP6" s="12">
        <v>6602.28</v>
      </c>
      <c r="AQ6" s="12">
        <v>57409.56</v>
      </c>
      <c r="AR6" s="12">
        <v>11891901.039999999</v>
      </c>
      <c r="AS6" s="12">
        <v>137974.45000000001</v>
      </c>
      <c r="AT6" s="12">
        <v>6483.54</v>
      </c>
      <c r="AU6" s="12">
        <v>100068.29</v>
      </c>
      <c r="AV6" s="12">
        <v>128917.48</v>
      </c>
      <c r="AW6" s="12">
        <v>18867.93</v>
      </c>
      <c r="AX6" s="12">
        <v>11838.86</v>
      </c>
      <c r="AY6" s="12">
        <v>12371.97</v>
      </c>
      <c r="AZ6" s="12">
        <v>10172.1</v>
      </c>
      <c r="BA6" s="12">
        <v>74992.69</v>
      </c>
      <c r="BB6" s="12">
        <v>0</v>
      </c>
      <c r="BC6" s="12">
        <v>29523.59</v>
      </c>
      <c r="BD6" s="12">
        <v>39792.33</v>
      </c>
      <c r="BE6" s="12">
        <v>47221.77</v>
      </c>
      <c r="BF6" s="12">
        <v>1211171.98</v>
      </c>
    </row>
    <row r="7" spans="1:58" x14ac:dyDescent="0.25">
      <c r="A7" s="12" t="s">
        <v>95</v>
      </c>
      <c r="B7" s="21" t="s">
        <v>2</v>
      </c>
      <c r="C7" s="12">
        <v>326262.53999999998</v>
      </c>
      <c r="D7" s="12">
        <v>274793.62</v>
      </c>
      <c r="E7" s="12">
        <v>284168.53999999998</v>
      </c>
      <c r="F7" s="12">
        <v>446388.89</v>
      </c>
      <c r="G7" s="12">
        <v>874972.74</v>
      </c>
      <c r="H7" s="12">
        <v>71365.55</v>
      </c>
      <c r="I7" s="12">
        <v>1539320.15</v>
      </c>
      <c r="J7" s="12">
        <v>601438.65</v>
      </c>
      <c r="K7" s="12">
        <v>251519.51</v>
      </c>
      <c r="L7" s="12">
        <v>303127.37</v>
      </c>
      <c r="M7" s="12">
        <v>403818.01</v>
      </c>
      <c r="N7" s="12">
        <v>218836.16</v>
      </c>
      <c r="O7" s="12">
        <v>0</v>
      </c>
      <c r="P7" s="12">
        <v>669893.71</v>
      </c>
      <c r="Q7" s="12">
        <v>3354440.43</v>
      </c>
      <c r="R7" s="12">
        <v>4614956.03</v>
      </c>
      <c r="S7" s="12">
        <v>87110.14</v>
      </c>
      <c r="T7" s="12">
        <v>148403.06</v>
      </c>
      <c r="U7" s="12">
        <v>228115.86</v>
      </c>
      <c r="V7" s="12">
        <v>206092.38</v>
      </c>
      <c r="W7" s="12">
        <v>487195.1</v>
      </c>
      <c r="X7" s="12">
        <v>393076.38</v>
      </c>
      <c r="Y7" s="12">
        <v>375660.65</v>
      </c>
      <c r="Z7" s="12">
        <v>1117977.67</v>
      </c>
      <c r="AA7" s="12">
        <v>2131030.88</v>
      </c>
      <c r="AB7" s="12">
        <v>101283.74</v>
      </c>
      <c r="AC7" s="12">
        <v>483186.75</v>
      </c>
      <c r="AD7" s="12">
        <v>825740.74</v>
      </c>
      <c r="AE7" s="12">
        <v>101795.14</v>
      </c>
      <c r="AF7" s="12">
        <v>188235.93</v>
      </c>
      <c r="AG7" s="12">
        <v>404273.99</v>
      </c>
      <c r="AH7" s="12">
        <v>2856083.55</v>
      </c>
      <c r="AI7" s="12">
        <v>89384.78</v>
      </c>
      <c r="AJ7" s="12">
        <v>712204.93</v>
      </c>
      <c r="AK7" s="12">
        <v>20436.919999999998</v>
      </c>
      <c r="AL7" s="12">
        <v>738106.91</v>
      </c>
      <c r="AM7" s="12">
        <v>363295.8</v>
      </c>
      <c r="AN7" s="12">
        <v>231.49</v>
      </c>
      <c r="AO7" s="12">
        <v>278115.36</v>
      </c>
      <c r="AP7" s="12">
        <v>175759.17</v>
      </c>
      <c r="AQ7" s="12">
        <v>1447543.73</v>
      </c>
      <c r="AR7" s="12">
        <v>0</v>
      </c>
      <c r="AS7" s="12">
        <v>487500.4</v>
      </c>
      <c r="AT7" s="12">
        <v>716079.33</v>
      </c>
      <c r="AU7" s="12">
        <v>766688.34</v>
      </c>
      <c r="AV7" s="12">
        <v>515417.72</v>
      </c>
      <c r="AW7" s="12">
        <v>989875.23</v>
      </c>
      <c r="AX7" s="12">
        <v>458548.59</v>
      </c>
      <c r="AY7" s="12">
        <v>215328.54</v>
      </c>
      <c r="AZ7" s="12">
        <v>467902.65</v>
      </c>
      <c r="BA7" s="12">
        <v>176575.05</v>
      </c>
      <c r="BB7" s="12">
        <v>56185.69</v>
      </c>
      <c r="BC7" s="12">
        <v>1295809.55</v>
      </c>
      <c r="BD7" s="12">
        <v>140228.78</v>
      </c>
      <c r="BE7" s="12">
        <v>203128.57</v>
      </c>
      <c r="BF7" s="12">
        <v>5445139.3099999996</v>
      </c>
    </row>
    <row r="8" spans="1:58" x14ac:dyDescent="0.25">
      <c r="A8" s="12" t="s">
        <v>96</v>
      </c>
      <c r="B8" s="21" t="s">
        <v>3</v>
      </c>
      <c r="C8" s="12">
        <v>3940.41</v>
      </c>
      <c r="D8" s="12">
        <v>6845.64</v>
      </c>
      <c r="E8" s="12">
        <v>887.75</v>
      </c>
      <c r="F8" s="12">
        <v>1537.68</v>
      </c>
      <c r="G8" s="12">
        <v>3493.89</v>
      </c>
      <c r="H8" s="12">
        <v>107.42</v>
      </c>
      <c r="I8" s="12">
        <v>8274.32</v>
      </c>
      <c r="J8" s="12">
        <v>1186.6300000000001</v>
      </c>
      <c r="K8" s="12">
        <v>1584.59</v>
      </c>
      <c r="L8" s="12">
        <v>723.84</v>
      </c>
      <c r="M8" s="12">
        <v>2196.38</v>
      </c>
      <c r="N8" s="12">
        <v>504.63</v>
      </c>
      <c r="O8" s="12">
        <v>0</v>
      </c>
      <c r="P8" s="12">
        <v>5569.13</v>
      </c>
      <c r="Q8" s="12">
        <v>0</v>
      </c>
      <c r="R8" s="12">
        <v>16046.82</v>
      </c>
      <c r="S8" s="12">
        <v>1184.77</v>
      </c>
      <c r="T8" s="12">
        <v>1113.6600000000001</v>
      </c>
      <c r="U8" s="12">
        <v>2287.9499999999998</v>
      </c>
      <c r="V8" s="12">
        <v>978.23</v>
      </c>
      <c r="W8" s="12">
        <v>0</v>
      </c>
      <c r="X8" s="12">
        <v>0</v>
      </c>
      <c r="Y8" s="12">
        <v>1207.74</v>
      </c>
      <c r="Z8" s="12">
        <v>4699.1099999999997</v>
      </c>
      <c r="AA8" s="12">
        <v>62559.23</v>
      </c>
      <c r="AB8" s="12">
        <v>223.09</v>
      </c>
      <c r="AC8" s="12">
        <v>3824.76</v>
      </c>
      <c r="AD8" s="12">
        <v>690.02</v>
      </c>
      <c r="AE8" s="12">
        <v>974.03</v>
      </c>
      <c r="AF8" s="12">
        <v>658.25</v>
      </c>
      <c r="AG8" s="12">
        <v>6674.88</v>
      </c>
      <c r="AH8" s="12">
        <v>17372.38</v>
      </c>
      <c r="AI8" s="12">
        <v>1533.16</v>
      </c>
      <c r="AJ8" s="12">
        <v>2257.21</v>
      </c>
      <c r="AK8" s="12">
        <v>683.31</v>
      </c>
      <c r="AL8" s="12">
        <v>2218.58</v>
      </c>
      <c r="AM8" s="12">
        <v>985.22</v>
      </c>
      <c r="AN8" s="12">
        <v>248.77</v>
      </c>
      <c r="AO8" s="12">
        <v>3377.05</v>
      </c>
      <c r="AP8" s="12">
        <v>717.49</v>
      </c>
      <c r="AQ8" s="12">
        <v>10779.82</v>
      </c>
      <c r="AR8" s="12">
        <v>0</v>
      </c>
      <c r="AS8" s="12">
        <v>1952.94</v>
      </c>
      <c r="AT8" s="12">
        <v>981.62</v>
      </c>
      <c r="AU8" s="12">
        <v>1562.46</v>
      </c>
      <c r="AV8" s="12">
        <v>3453.87</v>
      </c>
      <c r="AW8" s="12">
        <v>1757.09</v>
      </c>
      <c r="AX8" s="12">
        <v>0</v>
      </c>
      <c r="AY8" s="12">
        <v>1299.49</v>
      </c>
      <c r="AZ8" s="12">
        <v>1719.02</v>
      </c>
      <c r="BA8" s="12">
        <v>585.67999999999995</v>
      </c>
      <c r="BB8" s="12">
        <v>427.28</v>
      </c>
      <c r="BC8" s="12">
        <v>1925.87</v>
      </c>
      <c r="BD8" s="12">
        <v>122.06</v>
      </c>
      <c r="BE8" s="12">
        <v>518.73</v>
      </c>
      <c r="BF8" s="12">
        <v>29160.31</v>
      </c>
    </row>
    <row r="9" spans="1:58" x14ac:dyDescent="0.25">
      <c r="A9" s="12" t="s">
        <v>97</v>
      </c>
      <c r="B9" s="21" t="s">
        <v>4</v>
      </c>
      <c r="C9" s="12">
        <v>5236.8999999999996</v>
      </c>
      <c r="D9" s="12">
        <v>0</v>
      </c>
      <c r="E9" s="12">
        <v>4923.09</v>
      </c>
      <c r="F9" s="12">
        <v>3212.13</v>
      </c>
      <c r="G9" s="12">
        <v>4199.58</v>
      </c>
      <c r="H9" s="12">
        <v>262.25</v>
      </c>
      <c r="I9" s="12">
        <v>634862.36</v>
      </c>
      <c r="J9" s="12">
        <v>11918.55</v>
      </c>
      <c r="K9" s="12">
        <v>3948.96</v>
      </c>
      <c r="L9" s="12">
        <v>10437.64</v>
      </c>
      <c r="M9" s="12">
        <v>9472.7099999999991</v>
      </c>
      <c r="N9" s="12">
        <v>2218.6999999999998</v>
      </c>
      <c r="O9" s="12">
        <v>0</v>
      </c>
      <c r="P9" s="12">
        <v>12405.58</v>
      </c>
      <c r="Q9" s="12">
        <v>57813.77</v>
      </c>
      <c r="R9" s="12">
        <v>53522.09</v>
      </c>
      <c r="S9" s="12">
        <v>2606.7399999999998</v>
      </c>
      <c r="T9" s="12">
        <v>8162.89</v>
      </c>
      <c r="U9" s="12">
        <v>0</v>
      </c>
      <c r="V9" s="12">
        <v>1553.99</v>
      </c>
      <c r="W9" s="12">
        <v>0</v>
      </c>
      <c r="X9" s="12">
        <v>4579.72</v>
      </c>
      <c r="Y9" s="12">
        <v>3297.48</v>
      </c>
      <c r="Z9" s="12">
        <v>3236.37</v>
      </c>
      <c r="AA9" s="12">
        <v>0</v>
      </c>
      <c r="AB9" s="12">
        <v>3914.29</v>
      </c>
      <c r="AC9" s="12">
        <v>3490.62</v>
      </c>
      <c r="AD9" s="12">
        <v>11218.3</v>
      </c>
      <c r="AE9" s="12">
        <v>2762.58</v>
      </c>
      <c r="AF9" s="12">
        <v>5339.56</v>
      </c>
      <c r="AG9" s="12">
        <v>442.47</v>
      </c>
      <c r="AH9" s="12">
        <v>514568</v>
      </c>
      <c r="AI9" s="12">
        <v>21497.32</v>
      </c>
      <c r="AJ9" s="12">
        <v>3199.88</v>
      </c>
      <c r="AK9" s="12">
        <v>3874.62</v>
      </c>
      <c r="AL9" s="12">
        <v>15313.97</v>
      </c>
      <c r="AM9" s="12">
        <v>5273.18</v>
      </c>
      <c r="AN9" s="12">
        <v>1.44</v>
      </c>
      <c r="AO9" s="12">
        <v>0</v>
      </c>
      <c r="AP9" s="12">
        <v>3445.04</v>
      </c>
      <c r="AQ9" s="12">
        <v>1167.72</v>
      </c>
      <c r="AR9" s="12">
        <v>0</v>
      </c>
      <c r="AS9" s="12">
        <v>23204.63</v>
      </c>
      <c r="AT9" s="12">
        <v>1928.84</v>
      </c>
      <c r="AU9" s="12">
        <v>1711.48</v>
      </c>
      <c r="AV9" s="12">
        <v>23545.87</v>
      </c>
      <c r="AW9" s="12">
        <v>4732.8</v>
      </c>
      <c r="AX9" s="12">
        <v>4571.1499999999996</v>
      </c>
      <c r="AY9" s="12">
        <v>0</v>
      </c>
      <c r="AZ9" s="12">
        <v>6480.68</v>
      </c>
      <c r="BA9" s="12">
        <v>7195.39</v>
      </c>
      <c r="BB9" s="12">
        <v>1100.8</v>
      </c>
      <c r="BC9" s="12">
        <v>21748.67</v>
      </c>
      <c r="BD9" s="12">
        <v>5111.59</v>
      </c>
      <c r="BE9" s="12">
        <v>2450.08</v>
      </c>
      <c r="BF9" s="12">
        <v>77101.600000000006</v>
      </c>
    </row>
    <row r="10" spans="1:58" x14ac:dyDescent="0.25">
      <c r="A10" s="12" t="s">
        <v>98</v>
      </c>
      <c r="B10" s="21" t="s">
        <v>5</v>
      </c>
      <c r="C10" s="12">
        <v>312.83</v>
      </c>
      <c r="D10" s="12">
        <v>0</v>
      </c>
      <c r="E10" s="12">
        <v>0.8</v>
      </c>
      <c r="F10" s="12">
        <v>0</v>
      </c>
      <c r="G10" s="12">
        <v>538.21</v>
      </c>
      <c r="H10" s="12">
        <v>0</v>
      </c>
      <c r="I10" s="12">
        <v>0</v>
      </c>
      <c r="J10" s="12">
        <v>412.61</v>
      </c>
      <c r="K10" s="12">
        <v>0</v>
      </c>
      <c r="L10" s="12">
        <v>415.91</v>
      </c>
      <c r="M10" s="12">
        <v>517.29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189.93</v>
      </c>
      <c r="U10" s="12">
        <v>0</v>
      </c>
      <c r="V10" s="12">
        <v>0</v>
      </c>
      <c r="W10" s="12">
        <v>0</v>
      </c>
      <c r="X10" s="12">
        <v>181.55</v>
      </c>
      <c r="Y10" s="12">
        <v>0</v>
      </c>
      <c r="Z10" s="12">
        <v>283.74</v>
      </c>
      <c r="AA10" s="12">
        <v>0</v>
      </c>
      <c r="AB10" s="12">
        <v>16.510000000000002</v>
      </c>
      <c r="AC10" s="12">
        <v>365.65</v>
      </c>
      <c r="AD10" s="12">
        <v>509.57</v>
      </c>
      <c r="AE10" s="12">
        <v>69.59</v>
      </c>
      <c r="AF10" s="12">
        <v>36.44</v>
      </c>
      <c r="AG10" s="12">
        <v>0</v>
      </c>
      <c r="AH10" s="12">
        <v>1828.48</v>
      </c>
      <c r="AI10" s="12">
        <v>847.96</v>
      </c>
      <c r="AJ10" s="12">
        <v>0</v>
      </c>
      <c r="AK10" s="12">
        <v>0</v>
      </c>
      <c r="AL10" s="12">
        <v>106.66</v>
      </c>
      <c r="AM10" s="12">
        <v>185.9</v>
      </c>
      <c r="AN10" s="12">
        <v>0</v>
      </c>
      <c r="AO10" s="12">
        <v>0</v>
      </c>
      <c r="AP10" s="12">
        <v>89.96</v>
      </c>
      <c r="AQ10" s="12">
        <v>186.39</v>
      </c>
      <c r="AR10" s="12">
        <v>0</v>
      </c>
      <c r="AS10" s="12">
        <v>164.89</v>
      </c>
      <c r="AT10" s="12">
        <v>950.37</v>
      </c>
      <c r="AU10" s="12">
        <v>0</v>
      </c>
      <c r="AV10" s="12">
        <v>71.45</v>
      </c>
      <c r="AW10" s="12">
        <v>1036.97</v>
      </c>
      <c r="AX10" s="12">
        <v>0</v>
      </c>
      <c r="AY10" s="12">
        <v>0</v>
      </c>
      <c r="AZ10" s="12">
        <v>1549.45</v>
      </c>
      <c r="BA10" s="12">
        <v>156.4</v>
      </c>
      <c r="BB10" s="12">
        <v>91.16</v>
      </c>
      <c r="BC10" s="12">
        <v>506.13</v>
      </c>
      <c r="BD10" s="12">
        <v>0</v>
      </c>
      <c r="BE10" s="12">
        <v>42.41</v>
      </c>
      <c r="BF10" s="12">
        <v>5649.28</v>
      </c>
    </row>
    <row r="11" spans="1:58" x14ac:dyDescent="0.25">
      <c r="A11" s="12" t="s">
        <v>99</v>
      </c>
      <c r="B11" s="21" t="s">
        <v>6</v>
      </c>
      <c r="C11" s="12">
        <v>0</v>
      </c>
      <c r="D11" s="12">
        <v>276998.84000000003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860.33</v>
      </c>
      <c r="R11" s="12">
        <v>2281.63</v>
      </c>
      <c r="S11" s="12">
        <v>0</v>
      </c>
      <c r="T11" s="12">
        <v>284153.64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86780.35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2">
        <v>0</v>
      </c>
      <c r="AT11" s="12">
        <v>0</v>
      </c>
      <c r="AU11" s="12">
        <v>0</v>
      </c>
      <c r="AV11" s="12">
        <v>0</v>
      </c>
      <c r="AW11" s="12">
        <v>0</v>
      </c>
      <c r="AX11" s="12">
        <v>86425.38</v>
      </c>
      <c r="AY11" s="12">
        <v>0</v>
      </c>
      <c r="AZ11" s="12">
        <v>0</v>
      </c>
      <c r="BA11" s="12">
        <v>203114.64</v>
      </c>
      <c r="BB11" s="12">
        <v>0</v>
      </c>
      <c r="BC11" s="12">
        <v>0</v>
      </c>
      <c r="BD11" s="12">
        <v>0</v>
      </c>
      <c r="BE11" s="12">
        <v>0</v>
      </c>
      <c r="BF11" s="12">
        <v>61519.96</v>
      </c>
    </row>
    <row r="12" spans="1:58" x14ac:dyDescent="0.25">
      <c r="A12" s="12" t="s">
        <v>100</v>
      </c>
      <c r="B12" s="21" t="s">
        <v>7</v>
      </c>
      <c r="C12" s="12">
        <v>1035.0899999999999</v>
      </c>
      <c r="D12" s="12">
        <v>2304.71</v>
      </c>
      <c r="E12" s="12">
        <v>849.13</v>
      </c>
      <c r="F12" s="12">
        <v>1750.76</v>
      </c>
      <c r="G12" s="12">
        <v>1503.89</v>
      </c>
      <c r="H12" s="12">
        <v>8.7799999999999994</v>
      </c>
      <c r="I12" s="12">
        <v>4622.1000000000004</v>
      </c>
      <c r="J12" s="12">
        <v>963.79</v>
      </c>
      <c r="K12" s="12">
        <v>511.39</v>
      </c>
      <c r="L12" s="12">
        <v>662.05</v>
      </c>
      <c r="M12" s="12">
        <v>749.77</v>
      </c>
      <c r="N12" s="12">
        <v>1031.51</v>
      </c>
      <c r="O12" s="12">
        <v>0</v>
      </c>
      <c r="P12" s="12">
        <v>1140</v>
      </c>
      <c r="Q12" s="12">
        <v>8437.1200000000008</v>
      </c>
      <c r="R12" s="12">
        <v>6234.41</v>
      </c>
      <c r="S12" s="12">
        <v>201.13</v>
      </c>
      <c r="T12" s="12">
        <v>1449.62</v>
      </c>
      <c r="U12" s="12">
        <v>204.54</v>
      </c>
      <c r="V12" s="12">
        <v>759.93</v>
      </c>
      <c r="W12" s="12">
        <v>1144.48</v>
      </c>
      <c r="X12" s="12">
        <v>762.27</v>
      </c>
      <c r="Y12" s="12">
        <v>543.98</v>
      </c>
      <c r="Z12" s="12">
        <v>2489.34</v>
      </c>
      <c r="AA12" s="12">
        <v>2904.66</v>
      </c>
      <c r="AB12" s="12">
        <v>118.75</v>
      </c>
      <c r="AC12" s="12">
        <v>2515.3000000000002</v>
      </c>
      <c r="AD12" s="12">
        <v>1529.03</v>
      </c>
      <c r="AE12" s="12">
        <v>422.83</v>
      </c>
      <c r="AF12" s="12">
        <v>360.17</v>
      </c>
      <c r="AG12" s="12">
        <v>0</v>
      </c>
      <c r="AH12" s="12">
        <v>5878.71</v>
      </c>
      <c r="AI12" s="12">
        <v>536.58000000000004</v>
      </c>
      <c r="AJ12" s="12">
        <v>1683.04</v>
      </c>
      <c r="AK12" s="12">
        <v>104.8</v>
      </c>
      <c r="AL12" s="12">
        <v>1546.22</v>
      </c>
      <c r="AM12" s="12">
        <v>875.7</v>
      </c>
      <c r="AN12" s="12">
        <v>13.1</v>
      </c>
      <c r="AO12" s="12">
        <v>821.75</v>
      </c>
      <c r="AP12" s="12">
        <v>232.19</v>
      </c>
      <c r="AQ12" s="12">
        <v>0</v>
      </c>
      <c r="AR12" s="12">
        <v>0</v>
      </c>
      <c r="AS12" s="12">
        <v>934.24</v>
      </c>
      <c r="AT12" s="12">
        <v>135.76</v>
      </c>
      <c r="AU12" s="12">
        <v>1842.7</v>
      </c>
      <c r="AV12" s="12">
        <v>1325.88</v>
      </c>
      <c r="AW12" s="12">
        <v>3756.47</v>
      </c>
      <c r="AX12" s="12">
        <v>688.34</v>
      </c>
      <c r="AY12" s="12">
        <v>407.12</v>
      </c>
      <c r="AZ12" s="12">
        <v>1120.25</v>
      </c>
      <c r="BA12" s="12">
        <v>444.87</v>
      </c>
      <c r="BB12" s="12">
        <v>154.84</v>
      </c>
      <c r="BC12" s="12">
        <v>1239.6300000000001</v>
      </c>
      <c r="BD12" s="12">
        <v>101.08</v>
      </c>
      <c r="BE12" s="12">
        <v>558.87</v>
      </c>
      <c r="BF12" s="12">
        <v>7681.48</v>
      </c>
    </row>
    <row r="13" spans="1:58" x14ac:dyDescent="0.25">
      <c r="A13" s="12" t="s">
        <v>101</v>
      </c>
      <c r="B13" s="21" t="s">
        <v>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48.58</v>
      </c>
      <c r="AT13" s="12">
        <v>0</v>
      </c>
      <c r="AU13" s="12">
        <v>0</v>
      </c>
      <c r="AV13" s="12">
        <v>91.82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6.34</v>
      </c>
      <c r="BF13" s="12">
        <v>0</v>
      </c>
    </row>
    <row r="14" spans="1:58" x14ac:dyDescent="0.25">
      <c r="A14" s="12" t="s">
        <v>102</v>
      </c>
      <c r="B14" s="21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35742.93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3345.48</v>
      </c>
      <c r="AS14" s="12">
        <v>0</v>
      </c>
      <c r="AT14" s="12">
        <v>129088.52</v>
      </c>
      <c r="AU14" s="12">
        <v>0</v>
      </c>
      <c r="AV14" s="12">
        <v>0</v>
      </c>
      <c r="AW14" s="12">
        <v>0</v>
      </c>
      <c r="AX14" s="12">
        <v>0</v>
      </c>
      <c r="AY14" s="12">
        <v>123.4</v>
      </c>
      <c r="AZ14" s="12">
        <v>0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</row>
    <row r="15" spans="1:58" x14ac:dyDescent="0.25">
      <c r="A15" s="12" t="s">
        <v>103</v>
      </c>
      <c r="B15" s="21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0</v>
      </c>
      <c r="AV15" s="12">
        <v>0</v>
      </c>
      <c r="AW15" s="12">
        <v>0</v>
      </c>
      <c r="AX15" s="12">
        <v>0</v>
      </c>
      <c r="AY15" s="12">
        <v>0</v>
      </c>
      <c r="AZ15" s="12">
        <v>0</v>
      </c>
      <c r="BA15" s="12">
        <v>0</v>
      </c>
      <c r="BB15" s="12">
        <v>0</v>
      </c>
      <c r="BC15" s="12">
        <v>0</v>
      </c>
      <c r="BD15" s="12">
        <v>0</v>
      </c>
      <c r="BE15" s="12">
        <v>0</v>
      </c>
      <c r="BF15" s="12">
        <v>0</v>
      </c>
    </row>
    <row r="16" spans="1:58" x14ac:dyDescent="0.25">
      <c r="A16" s="12" t="s">
        <v>104</v>
      </c>
      <c r="B16" s="21" t="s">
        <v>11</v>
      </c>
      <c r="C16" s="12">
        <v>41945.23</v>
      </c>
      <c r="D16" s="12">
        <v>0</v>
      </c>
      <c r="E16" s="12">
        <v>0</v>
      </c>
      <c r="F16" s="12">
        <v>15847.55</v>
      </c>
      <c r="G16" s="12">
        <v>2300.2199999999998</v>
      </c>
      <c r="H16" s="12">
        <v>452.93</v>
      </c>
      <c r="I16" s="12">
        <v>4324.46</v>
      </c>
      <c r="J16" s="12">
        <v>3059.71</v>
      </c>
      <c r="K16" s="12">
        <v>0</v>
      </c>
      <c r="L16" s="12">
        <v>0</v>
      </c>
      <c r="M16" s="12">
        <v>0</v>
      </c>
      <c r="N16" s="12">
        <v>7564.81</v>
      </c>
      <c r="O16" s="12">
        <v>0</v>
      </c>
      <c r="P16" s="12">
        <v>4274.28</v>
      </c>
      <c r="Q16" s="12">
        <v>53526.79</v>
      </c>
      <c r="R16" s="12">
        <v>14243.87</v>
      </c>
      <c r="S16" s="12">
        <v>0</v>
      </c>
      <c r="T16" s="12">
        <v>1739.25</v>
      </c>
      <c r="U16" s="12">
        <v>1508.01</v>
      </c>
      <c r="V16" s="12">
        <v>4564.8999999999996</v>
      </c>
      <c r="W16" s="12">
        <v>0</v>
      </c>
      <c r="X16" s="12">
        <v>11412.07</v>
      </c>
      <c r="Y16" s="12">
        <v>13318.2</v>
      </c>
      <c r="Z16" s="12">
        <v>1715.53</v>
      </c>
      <c r="AA16" s="12">
        <v>27980.44</v>
      </c>
      <c r="AB16" s="12">
        <v>0</v>
      </c>
      <c r="AC16" s="12">
        <v>0</v>
      </c>
      <c r="AD16" s="12">
        <v>15938.73</v>
      </c>
      <c r="AE16" s="12">
        <v>0</v>
      </c>
      <c r="AF16" s="12">
        <v>24816.57</v>
      </c>
      <c r="AG16" s="12">
        <v>85520.42</v>
      </c>
      <c r="AH16" s="12">
        <v>47821.13</v>
      </c>
      <c r="AI16" s="12">
        <v>0</v>
      </c>
      <c r="AJ16" s="12">
        <v>20641.650000000001</v>
      </c>
      <c r="AK16" s="12">
        <v>0</v>
      </c>
      <c r="AL16" s="12">
        <v>0</v>
      </c>
      <c r="AM16" s="12">
        <v>6426.42</v>
      </c>
      <c r="AN16" s="12">
        <v>0</v>
      </c>
      <c r="AO16" s="12">
        <v>22216.63</v>
      </c>
      <c r="AP16" s="12">
        <v>0</v>
      </c>
      <c r="AQ16" s="12">
        <v>50958.39</v>
      </c>
      <c r="AR16" s="12">
        <v>0</v>
      </c>
      <c r="AS16" s="12">
        <v>0</v>
      </c>
      <c r="AT16" s="12">
        <v>2465.16</v>
      </c>
      <c r="AU16" s="12">
        <v>93927.46</v>
      </c>
      <c r="AV16" s="12">
        <v>0</v>
      </c>
      <c r="AW16" s="12">
        <v>4835.07</v>
      </c>
      <c r="AX16" s="12">
        <v>4491.2</v>
      </c>
      <c r="AY16" s="12">
        <v>8953.02</v>
      </c>
      <c r="AZ16" s="12">
        <v>9434.99</v>
      </c>
      <c r="BA16" s="12">
        <v>0</v>
      </c>
      <c r="BB16" s="12">
        <v>0</v>
      </c>
      <c r="BC16" s="12">
        <v>0</v>
      </c>
      <c r="BD16" s="12">
        <v>2655.83</v>
      </c>
      <c r="BE16" s="12">
        <v>0</v>
      </c>
      <c r="BF16" s="12">
        <v>0</v>
      </c>
    </row>
    <row r="17" spans="1:58" x14ac:dyDescent="0.25">
      <c r="A17" s="12" t="s">
        <v>105</v>
      </c>
      <c r="B17" s="21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v>0</v>
      </c>
      <c r="AT17" s="12">
        <v>0</v>
      </c>
      <c r="AU17" s="12">
        <v>0</v>
      </c>
      <c r="AV17" s="12">
        <v>0</v>
      </c>
      <c r="AW17" s="12">
        <v>0</v>
      </c>
      <c r="AX17" s="12">
        <v>0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  <c r="BE17" s="12">
        <v>0</v>
      </c>
      <c r="BF17" s="12">
        <v>0</v>
      </c>
    </row>
    <row r="18" spans="1:58" x14ac:dyDescent="0.25">
      <c r="A18" s="12" t="s">
        <v>106</v>
      </c>
      <c r="B18" s="21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1706.24</v>
      </c>
      <c r="J18" s="12">
        <v>0</v>
      </c>
      <c r="K18" s="12">
        <v>0</v>
      </c>
      <c r="L18" s="12">
        <v>0</v>
      </c>
      <c r="M18" s="12">
        <v>0</v>
      </c>
      <c r="N18" s="12">
        <v>60.46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2">
        <v>0</v>
      </c>
      <c r="AT18" s="12">
        <v>0</v>
      </c>
      <c r="AU18" s="12">
        <v>0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0</v>
      </c>
    </row>
    <row r="19" spans="1:58" x14ac:dyDescent="0.25">
      <c r="A19" s="12" t="s">
        <v>107</v>
      </c>
      <c r="B19" s="21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2">
        <v>0</v>
      </c>
      <c r="AT19" s="12">
        <v>0</v>
      </c>
      <c r="AU19" s="12">
        <v>0</v>
      </c>
      <c r="AV19" s="12">
        <v>0</v>
      </c>
      <c r="AW19" s="12">
        <v>0</v>
      </c>
      <c r="AX19" s="12">
        <v>0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D19" s="12">
        <v>0</v>
      </c>
      <c r="BE19" s="12">
        <v>0</v>
      </c>
      <c r="BF19" s="12">
        <v>0</v>
      </c>
    </row>
    <row r="20" spans="1:58" x14ac:dyDescent="0.25">
      <c r="A20" s="12" t="s">
        <v>108</v>
      </c>
      <c r="B20" s="21" t="s">
        <v>15</v>
      </c>
      <c r="C20" s="12">
        <v>0</v>
      </c>
      <c r="D20" s="12">
        <v>10528.96</v>
      </c>
      <c r="E20" s="12">
        <v>18380.189999999999</v>
      </c>
      <c r="F20" s="12">
        <v>0</v>
      </c>
      <c r="G20" s="12">
        <v>56851.54</v>
      </c>
      <c r="H20" s="12">
        <v>2002.89</v>
      </c>
      <c r="I20" s="12">
        <v>0</v>
      </c>
      <c r="J20" s="12">
        <v>1228.04</v>
      </c>
      <c r="K20" s="12">
        <v>0</v>
      </c>
      <c r="L20" s="12">
        <v>0</v>
      </c>
      <c r="M20" s="12">
        <v>38325.43</v>
      </c>
      <c r="N20" s="12">
        <v>0</v>
      </c>
      <c r="O20" s="12">
        <v>551252.54</v>
      </c>
      <c r="P20" s="12">
        <v>5.85</v>
      </c>
      <c r="Q20" s="12">
        <v>0</v>
      </c>
      <c r="R20" s="12">
        <v>0</v>
      </c>
      <c r="S20" s="12">
        <v>654.03</v>
      </c>
      <c r="T20" s="12">
        <v>5931.41</v>
      </c>
      <c r="U20" s="12">
        <v>197.38</v>
      </c>
      <c r="V20" s="12">
        <v>0</v>
      </c>
      <c r="W20" s="12">
        <v>5922.28</v>
      </c>
      <c r="X20" s="12">
        <v>0</v>
      </c>
      <c r="Y20" s="12">
        <v>0</v>
      </c>
      <c r="Z20" s="12">
        <v>0</v>
      </c>
      <c r="AA20" s="12">
        <v>0</v>
      </c>
      <c r="AB20" s="12">
        <v>10195.33</v>
      </c>
      <c r="AC20" s="12">
        <v>0</v>
      </c>
      <c r="AD20" s="12">
        <v>0</v>
      </c>
      <c r="AE20" s="12">
        <v>236.8</v>
      </c>
      <c r="AF20" s="12">
        <v>0</v>
      </c>
      <c r="AG20" s="12">
        <v>0</v>
      </c>
      <c r="AH20" s="12">
        <v>0</v>
      </c>
      <c r="AI20" s="12">
        <v>14049.24</v>
      </c>
      <c r="AJ20" s="12">
        <v>0</v>
      </c>
      <c r="AK20" s="12">
        <v>1760.56</v>
      </c>
      <c r="AL20" s="12">
        <v>41801.17</v>
      </c>
      <c r="AM20" s="12">
        <v>8793.89</v>
      </c>
      <c r="AN20" s="12">
        <v>173537.92000000001</v>
      </c>
      <c r="AO20" s="12">
        <v>0</v>
      </c>
      <c r="AP20" s="12">
        <v>6727.11</v>
      </c>
      <c r="AQ20" s="12">
        <v>0</v>
      </c>
      <c r="AR20" s="12">
        <v>1055354.52</v>
      </c>
      <c r="AS20" s="12">
        <v>466407.7</v>
      </c>
      <c r="AT20" s="12">
        <v>9183.48</v>
      </c>
      <c r="AU20" s="12">
        <v>0</v>
      </c>
      <c r="AV20" s="12">
        <v>66730.070000000007</v>
      </c>
      <c r="AW20" s="12">
        <v>0</v>
      </c>
      <c r="AX20" s="12">
        <v>229.77</v>
      </c>
      <c r="AY20" s="12">
        <v>0</v>
      </c>
      <c r="AZ20" s="12">
        <v>8318.86</v>
      </c>
      <c r="BA20" s="12">
        <v>30744.49</v>
      </c>
      <c r="BB20" s="12">
        <v>0</v>
      </c>
      <c r="BC20" s="12">
        <v>32978.18</v>
      </c>
      <c r="BD20" s="12">
        <v>0</v>
      </c>
      <c r="BE20" s="12">
        <v>56427.43</v>
      </c>
      <c r="BF20" s="12">
        <v>952.21</v>
      </c>
    </row>
    <row r="21" spans="1:58" x14ac:dyDescent="0.25">
      <c r="A21" s="12" t="s">
        <v>109</v>
      </c>
      <c r="B21" s="21" t="s">
        <v>16</v>
      </c>
      <c r="C21" s="12">
        <v>113745.57</v>
      </c>
      <c r="D21" s="12">
        <v>398321.7</v>
      </c>
      <c r="E21" s="12">
        <v>403989.34</v>
      </c>
      <c r="F21" s="12">
        <v>234279.53</v>
      </c>
      <c r="G21" s="12">
        <v>0</v>
      </c>
      <c r="H21" s="12">
        <v>0</v>
      </c>
      <c r="I21" s="12">
        <v>1372089.03</v>
      </c>
      <c r="J21" s="12">
        <v>0</v>
      </c>
      <c r="K21" s="12">
        <v>241523.63</v>
      </c>
      <c r="L21" s="12">
        <v>0</v>
      </c>
      <c r="M21" s="12">
        <v>102864.76</v>
      </c>
      <c r="N21" s="12">
        <v>188630.78</v>
      </c>
      <c r="O21" s="12">
        <v>0</v>
      </c>
      <c r="P21" s="12">
        <v>120705.7</v>
      </c>
      <c r="Q21" s="12">
        <v>1332888.56</v>
      </c>
      <c r="R21" s="12">
        <v>0</v>
      </c>
      <c r="S21" s="12">
        <v>0</v>
      </c>
      <c r="T21" s="12">
        <v>523943.67999999999</v>
      </c>
      <c r="U21" s="12">
        <v>0</v>
      </c>
      <c r="V21" s="12">
        <v>0</v>
      </c>
      <c r="W21" s="12">
        <v>356483.2</v>
      </c>
      <c r="X21" s="12">
        <v>0</v>
      </c>
      <c r="Y21" s="12">
        <v>0</v>
      </c>
      <c r="Z21" s="12">
        <v>817371.82</v>
      </c>
      <c r="AA21" s="12">
        <v>2443635.06</v>
      </c>
      <c r="AB21" s="12">
        <v>0</v>
      </c>
      <c r="AC21" s="12">
        <v>776590.02</v>
      </c>
      <c r="AD21" s="12">
        <v>0</v>
      </c>
      <c r="AE21" s="12">
        <v>0</v>
      </c>
      <c r="AF21" s="12">
        <v>0</v>
      </c>
      <c r="AG21" s="12">
        <v>83192.77</v>
      </c>
      <c r="AH21" s="12">
        <v>2224554.0699999998</v>
      </c>
      <c r="AI21" s="12">
        <v>33055.360000000001</v>
      </c>
      <c r="AJ21" s="12">
        <v>106583.03999999999</v>
      </c>
      <c r="AK21" s="12">
        <v>81287.929999999993</v>
      </c>
      <c r="AL21" s="12">
        <v>0</v>
      </c>
      <c r="AM21" s="12">
        <v>226608.78</v>
      </c>
      <c r="AN21" s="12">
        <v>0</v>
      </c>
      <c r="AO21" s="12">
        <v>0</v>
      </c>
      <c r="AP21" s="12">
        <v>0</v>
      </c>
      <c r="AQ21" s="12">
        <v>2867718.98</v>
      </c>
      <c r="AR21" s="12">
        <v>0</v>
      </c>
      <c r="AS21" s="12">
        <v>263082.56</v>
      </c>
      <c r="AT21" s="12">
        <v>0</v>
      </c>
      <c r="AU21" s="12">
        <v>0</v>
      </c>
      <c r="AV21" s="12">
        <v>0</v>
      </c>
      <c r="AW21" s="12">
        <v>575097.49</v>
      </c>
      <c r="AX21" s="12">
        <v>0</v>
      </c>
      <c r="AY21" s="12">
        <v>0</v>
      </c>
      <c r="AZ21" s="12">
        <v>76293.67</v>
      </c>
      <c r="BA21" s="12">
        <v>0</v>
      </c>
      <c r="BB21" s="12">
        <v>0</v>
      </c>
      <c r="BC21" s="12">
        <v>0</v>
      </c>
      <c r="BD21" s="12">
        <v>0</v>
      </c>
      <c r="BE21" s="12">
        <v>0</v>
      </c>
      <c r="BF21" s="12">
        <v>2885437.36</v>
      </c>
    </row>
    <row r="22" spans="1:58" x14ac:dyDescent="0.25">
      <c r="A22" s="12" t="s">
        <v>110</v>
      </c>
      <c r="B22" s="21" t="s">
        <v>17</v>
      </c>
      <c r="C22" s="12">
        <v>0</v>
      </c>
      <c r="D22" s="12">
        <v>1398.64</v>
      </c>
      <c r="E22" s="12">
        <v>66.819999999999993</v>
      </c>
      <c r="F22" s="12">
        <v>618.09</v>
      </c>
      <c r="G22" s="12">
        <v>624.5</v>
      </c>
      <c r="H22" s="12">
        <v>334.49</v>
      </c>
      <c r="I22" s="12">
        <v>4776.2</v>
      </c>
      <c r="J22" s="12">
        <v>1071.67</v>
      </c>
      <c r="K22" s="12">
        <v>0.05</v>
      </c>
      <c r="L22" s="12">
        <v>79.05</v>
      </c>
      <c r="M22" s="12">
        <v>2529.12</v>
      </c>
      <c r="N22" s="12">
        <v>2202.4299999999998</v>
      </c>
      <c r="O22" s="12">
        <v>185094.61</v>
      </c>
      <c r="P22" s="12">
        <v>32.54</v>
      </c>
      <c r="Q22" s="12">
        <v>4764.6400000000003</v>
      </c>
      <c r="R22" s="12">
        <v>10136.23</v>
      </c>
      <c r="S22" s="12">
        <v>203.84</v>
      </c>
      <c r="T22" s="12">
        <v>0</v>
      </c>
      <c r="U22" s="12">
        <v>298.82</v>
      </c>
      <c r="V22" s="12">
        <v>334.42</v>
      </c>
      <c r="W22" s="12">
        <v>758.67</v>
      </c>
      <c r="X22" s="12">
        <v>1525.14</v>
      </c>
      <c r="Y22" s="12">
        <v>1482.64</v>
      </c>
      <c r="Z22" s="12">
        <v>7.47</v>
      </c>
      <c r="AA22" s="12">
        <v>6048.07</v>
      </c>
      <c r="AB22" s="12">
        <v>300.47000000000003</v>
      </c>
      <c r="AC22" s="12">
        <v>1494</v>
      </c>
      <c r="AD22" s="12">
        <v>3389.41</v>
      </c>
      <c r="AE22" s="12">
        <v>0</v>
      </c>
      <c r="AF22" s="12">
        <v>10.94</v>
      </c>
      <c r="AG22" s="12">
        <v>1025.75</v>
      </c>
      <c r="AH22" s="12">
        <v>8986.8700000000008</v>
      </c>
      <c r="AI22" s="12">
        <v>2077.98</v>
      </c>
      <c r="AJ22" s="12">
        <v>95.02</v>
      </c>
      <c r="AK22" s="12">
        <v>0</v>
      </c>
      <c r="AL22" s="12">
        <v>120.48</v>
      </c>
      <c r="AM22" s="12">
        <v>176.54</v>
      </c>
      <c r="AN22" s="12">
        <v>524.02</v>
      </c>
      <c r="AO22" s="12">
        <v>19.98</v>
      </c>
      <c r="AP22" s="12">
        <v>265.52999999999997</v>
      </c>
      <c r="AQ22" s="12">
        <v>5508.46</v>
      </c>
      <c r="AR22" s="12">
        <v>248207.46</v>
      </c>
      <c r="AS22" s="12">
        <v>1402.29</v>
      </c>
      <c r="AT22" s="12">
        <v>2008.7</v>
      </c>
      <c r="AU22" s="12">
        <v>2466.34</v>
      </c>
      <c r="AV22" s="12">
        <v>1382.41</v>
      </c>
      <c r="AW22" s="12">
        <v>0</v>
      </c>
      <c r="AX22" s="12">
        <v>972.27</v>
      </c>
      <c r="AY22" s="12">
        <v>0</v>
      </c>
      <c r="AZ22" s="12">
        <v>960.37</v>
      </c>
      <c r="BA22" s="12">
        <v>538.13</v>
      </c>
      <c r="BB22" s="12">
        <v>2.64</v>
      </c>
      <c r="BC22" s="12">
        <v>5452.17</v>
      </c>
      <c r="BD22" s="12">
        <v>174.94</v>
      </c>
      <c r="BE22" s="12">
        <v>0</v>
      </c>
      <c r="BF22" s="12">
        <v>31393.05</v>
      </c>
    </row>
    <row r="23" spans="1:58" x14ac:dyDescent="0.25">
      <c r="A23" s="12" t="s">
        <v>111</v>
      </c>
      <c r="B23" s="21" t="s">
        <v>18</v>
      </c>
      <c r="C23" s="12">
        <v>0</v>
      </c>
      <c r="D23" s="12">
        <v>15.8</v>
      </c>
      <c r="E23" s="12">
        <v>0</v>
      </c>
      <c r="F23" s="12">
        <v>0</v>
      </c>
      <c r="G23" s="12">
        <v>0</v>
      </c>
      <c r="H23" s="12">
        <v>7602.16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108177.19</v>
      </c>
      <c r="O23" s="12">
        <v>0</v>
      </c>
      <c r="P23" s="12">
        <v>161.1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1979.96</v>
      </c>
      <c r="W23" s="12">
        <v>0</v>
      </c>
      <c r="X23" s="12">
        <v>-5329.11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140</v>
      </c>
      <c r="AF23" s="12">
        <v>0</v>
      </c>
      <c r="AG23" s="12">
        <v>0</v>
      </c>
      <c r="AH23" s="12">
        <v>0</v>
      </c>
      <c r="AI23" s="12">
        <v>42444.1</v>
      </c>
      <c r="AJ23" s="12">
        <v>1</v>
      </c>
      <c r="AK23" s="12">
        <v>0</v>
      </c>
      <c r="AL23" s="12">
        <v>0</v>
      </c>
      <c r="AM23" s="12">
        <v>0</v>
      </c>
      <c r="AN23" s="12">
        <v>0</v>
      </c>
      <c r="AO23" s="12">
        <v>17102.900000000001</v>
      </c>
      <c r="AP23" s="12">
        <v>2614.12</v>
      </c>
      <c r="AQ23" s="12">
        <v>321.18</v>
      </c>
      <c r="AR23" s="12">
        <v>0</v>
      </c>
      <c r="AS23" s="12">
        <v>0</v>
      </c>
      <c r="AT23" s="12">
        <v>0</v>
      </c>
      <c r="AU23" s="12">
        <v>0</v>
      </c>
      <c r="AV23" s="12">
        <v>27000</v>
      </c>
      <c r="AW23" s="12">
        <v>0</v>
      </c>
      <c r="AX23" s="12">
        <v>-18.260000000000002</v>
      </c>
      <c r="AY23" s="12">
        <v>222.56</v>
      </c>
      <c r="AZ23" s="12">
        <v>0</v>
      </c>
      <c r="BA23" s="12">
        <v>0</v>
      </c>
      <c r="BB23" s="12">
        <v>0</v>
      </c>
      <c r="BC23" s="12">
        <v>2633.3</v>
      </c>
      <c r="BD23" s="12">
        <v>0</v>
      </c>
      <c r="BE23" s="12">
        <v>0</v>
      </c>
      <c r="BF23" s="12">
        <v>0</v>
      </c>
    </row>
    <row r="24" spans="1:58" x14ac:dyDescent="0.25">
      <c r="A24" s="12" t="s">
        <v>112</v>
      </c>
      <c r="B24" s="21" t="s">
        <v>19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4899.41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2">
        <v>0</v>
      </c>
      <c r="AT24" s="12">
        <v>0</v>
      </c>
      <c r="AU24" s="12">
        <v>0</v>
      </c>
      <c r="AV24" s="12">
        <v>0</v>
      </c>
      <c r="AW24" s="12">
        <v>0</v>
      </c>
      <c r="AX24" s="12">
        <v>0</v>
      </c>
      <c r="AY24" s="12">
        <v>65823.95</v>
      </c>
      <c r="AZ24" s="12">
        <v>3332.74</v>
      </c>
      <c r="BA24" s="12">
        <v>0</v>
      </c>
      <c r="BB24" s="12">
        <v>0</v>
      </c>
      <c r="BC24" s="12">
        <v>0</v>
      </c>
      <c r="BD24" s="12">
        <v>977.36</v>
      </c>
      <c r="BE24" s="12">
        <v>0</v>
      </c>
      <c r="BF24" s="12">
        <v>0</v>
      </c>
    </row>
    <row r="25" spans="1:58" x14ac:dyDescent="0.25">
      <c r="A25" s="12" t="s">
        <v>113</v>
      </c>
      <c r="B25" s="22" t="s">
        <v>20</v>
      </c>
      <c r="C25" s="24">
        <v>492478.57</v>
      </c>
      <c r="D25" s="24">
        <v>971207.91</v>
      </c>
      <c r="E25" s="24">
        <v>713265.66</v>
      </c>
      <c r="F25" s="24">
        <v>703634.63</v>
      </c>
      <c r="G25" s="24">
        <v>944484.57</v>
      </c>
      <c r="H25" s="24">
        <v>82136.47</v>
      </c>
      <c r="I25" s="24">
        <v>3574874.27</v>
      </c>
      <c r="J25" s="24">
        <v>621279.65</v>
      </c>
      <c r="K25" s="24">
        <v>499088.13</v>
      </c>
      <c r="L25" s="24">
        <v>315445.86</v>
      </c>
      <c r="M25" s="24">
        <v>560473.47</v>
      </c>
      <c r="N25" s="24">
        <v>529226.67000000004</v>
      </c>
      <c r="O25" s="24">
        <v>736347.15</v>
      </c>
      <c r="P25" s="24">
        <v>814187.89</v>
      </c>
      <c r="Q25" s="24">
        <v>4812731.6399999997</v>
      </c>
      <c r="R25" s="24">
        <v>4717421.08</v>
      </c>
      <c r="S25" s="24">
        <v>91960.65</v>
      </c>
      <c r="T25" s="24">
        <v>975087.14</v>
      </c>
      <c r="U25" s="24">
        <v>232612.56</v>
      </c>
      <c r="V25" s="24">
        <v>216263.81</v>
      </c>
      <c r="W25" s="24">
        <v>851503.73</v>
      </c>
      <c r="X25" s="24">
        <v>406208.02</v>
      </c>
      <c r="Y25" s="24">
        <v>395510.69</v>
      </c>
      <c r="Z25" s="24">
        <v>1947781.05</v>
      </c>
      <c r="AA25" s="24">
        <v>4674158.34</v>
      </c>
      <c r="AB25" s="24">
        <v>116052.18</v>
      </c>
      <c r="AC25" s="24">
        <v>1271467.1000000001</v>
      </c>
      <c r="AD25" s="24">
        <v>945796.15</v>
      </c>
      <c r="AE25" s="24">
        <v>106400.97</v>
      </c>
      <c r="AF25" s="24">
        <v>219457.86</v>
      </c>
      <c r="AG25" s="24">
        <v>581130.28</v>
      </c>
      <c r="AH25" s="24">
        <v>5677093.1900000004</v>
      </c>
      <c r="AI25" s="24">
        <v>241169.41</v>
      </c>
      <c r="AJ25" s="24">
        <v>846665.77</v>
      </c>
      <c r="AK25" s="24">
        <v>108148.14</v>
      </c>
      <c r="AL25" s="24">
        <v>799213.99</v>
      </c>
      <c r="AM25" s="24">
        <v>612621.43000000005</v>
      </c>
      <c r="AN25" s="24">
        <v>174556.74</v>
      </c>
      <c r="AO25" s="24">
        <v>321653.67</v>
      </c>
      <c r="AP25" s="24">
        <v>189850.61</v>
      </c>
      <c r="AQ25" s="24">
        <v>4384184.67</v>
      </c>
      <c r="AR25" s="24">
        <v>1306907.46</v>
      </c>
      <c r="AS25" s="24">
        <v>1244698.23</v>
      </c>
      <c r="AT25" s="24">
        <v>862821.78</v>
      </c>
      <c r="AU25" s="24">
        <v>868198.78</v>
      </c>
      <c r="AV25" s="24">
        <v>639019.09</v>
      </c>
      <c r="AW25" s="24">
        <v>1581091.12</v>
      </c>
      <c r="AX25" s="24">
        <v>555908.43999999994</v>
      </c>
      <c r="AY25" s="24">
        <v>292158.08000000002</v>
      </c>
      <c r="AZ25" s="24">
        <v>577112.68000000005</v>
      </c>
      <c r="BA25" s="24">
        <v>419354.65</v>
      </c>
      <c r="BB25" s="24">
        <v>57962.41</v>
      </c>
      <c r="BC25" s="24">
        <v>1362293.5</v>
      </c>
      <c r="BD25" s="24">
        <v>149371.64000000001</v>
      </c>
      <c r="BE25" s="24">
        <v>263132.43</v>
      </c>
      <c r="BF25" s="24">
        <v>8544034.5600000005</v>
      </c>
    </row>
    <row r="26" spans="1:58" x14ac:dyDescent="0.25">
      <c r="A26" s="12" t="s">
        <v>114</v>
      </c>
      <c r="B26" s="21" t="s">
        <v>21</v>
      </c>
      <c r="C26" s="12">
        <v>515060.23</v>
      </c>
      <c r="D26" s="12">
        <v>974206.63</v>
      </c>
      <c r="E26" s="12">
        <v>730541.66</v>
      </c>
      <c r="F26" s="12">
        <v>703587.37</v>
      </c>
      <c r="G26" s="12">
        <v>1008298.33</v>
      </c>
      <c r="H26" s="12">
        <v>94245.98</v>
      </c>
      <c r="I26" s="12">
        <v>3596314.43</v>
      </c>
      <c r="J26" s="12">
        <v>623456.12</v>
      </c>
      <c r="K26" s="12">
        <v>499088.13</v>
      </c>
      <c r="L26" s="12">
        <v>315471.2</v>
      </c>
      <c r="M26" s="12">
        <v>764978.47</v>
      </c>
      <c r="N26" s="12">
        <v>608954.18000000005</v>
      </c>
      <c r="O26" s="12">
        <v>11076349.25</v>
      </c>
      <c r="P26" s="12">
        <v>814187.89</v>
      </c>
      <c r="Q26" s="12">
        <v>4814551.9400000004</v>
      </c>
      <c r="R26" s="12">
        <v>4733591.6399999997</v>
      </c>
      <c r="S26" s="12">
        <v>92100.81</v>
      </c>
      <c r="T26" s="12">
        <v>1040058.98</v>
      </c>
      <c r="U26" s="12">
        <v>236085.64</v>
      </c>
      <c r="V26" s="12">
        <v>221598.1</v>
      </c>
      <c r="W26" s="12">
        <v>851503.73</v>
      </c>
      <c r="X26" s="12">
        <v>407660.67</v>
      </c>
      <c r="Y26" s="12">
        <v>407196.6</v>
      </c>
      <c r="Z26" s="12">
        <v>1947900.54</v>
      </c>
      <c r="AA26" s="12">
        <v>4481433.88</v>
      </c>
      <c r="AB26" s="12">
        <v>126201.9</v>
      </c>
      <c r="AC26" s="12">
        <v>1271467.1000000001</v>
      </c>
      <c r="AD26" s="12">
        <v>965537.04</v>
      </c>
      <c r="AE26" s="12">
        <v>113714.86</v>
      </c>
      <c r="AF26" s="12">
        <v>244079.33</v>
      </c>
      <c r="AG26" s="12">
        <v>704456.9</v>
      </c>
      <c r="AH26" s="12">
        <v>5769632.79</v>
      </c>
      <c r="AI26" s="12">
        <v>339989.86</v>
      </c>
      <c r="AJ26" s="12">
        <v>868412.66</v>
      </c>
      <c r="AK26" s="12">
        <v>108148.14</v>
      </c>
      <c r="AL26" s="12">
        <v>885120.09</v>
      </c>
      <c r="AM26" s="12">
        <v>626709.87</v>
      </c>
      <c r="AN26" s="12">
        <v>295265.43</v>
      </c>
      <c r="AO26" s="12">
        <v>354843.23</v>
      </c>
      <c r="AP26" s="12">
        <v>196452.89</v>
      </c>
      <c r="AQ26" s="12">
        <v>4441594.2300000004</v>
      </c>
      <c r="AR26" s="12">
        <v>13198808.5</v>
      </c>
      <c r="AS26" s="12">
        <v>1382672.68</v>
      </c>
      <c r="AT26" s="12">
        <v>869305.32</v>
      </c>
      <c r="AU26" s="12">
        <v>968267.07</v>
      </c>
      <c r="AV26" s="12">
        <v>767936.57</v>
      </c>
      <c r="AW26" s="12">
        <v>1599959.05</v>
      </c>
      <c r="AX26" s="12">
        <v>567747.30000000005</v>
      </c>
      <c r="AY26" s="12">
        <v>304530.05</v>
      </c>
      <c r="AZ26" s="12">
        <v>587284.78</v>
      </c>
      <c r="BA26" s="12">
        <v>494347.34</v>
      </c>
      <c r="BB26" s="12">
        <v>57962.41</v>
      </c>
      <c r="BC26" s="12">
        <v>1391817.09</v>
      </c>
      <c r="BD26" s="12">
        <v>189163.97</v>
      </c>
      <c r="BE26" s="12">
        <v>310354.2</v>
      </c>
      <c r="BF26" s="12">
        <v>9755206.5399999991</v>
      </c>
    </row>
    <row r="27" spans="1:58" x14ac:dyDescent="0.25">
      <c r="A27" s="12" t="s">
        <v>115</v>
      </c>
      <c r="B27" s="21" t="s">
        <v>22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2">
        <v>0</v>
      </c>
      <c r="AT27" s="12">
        <v>0</v>
      </c>
      <c r="AU27" s="12">
        <v>0</v>
      </c>
      <c r="AV27" s="12">
        <v>0</v>
      </c>
      <c r="AW27" s="12">
        <v>0</v>
      </c>
      <c r="AX27" s="12">
        <v>0</v>
      </c>
      <c r="AY27" s="12">
        <v>0</v>
      </c>
      <c r="AZ27" s="12">
        <v>0</v>
      </c>
      <c r="BA27" s="12">
        <v>0</v>
      </c>
      <c r="BB27" s="12">
        <v>0</v>
      </c>
      <c r="BC27" s="12">
        <v>0</v>
      </c>
      <c r="BD27" s="12">
        <v>0</v>
      </c>
      <c r="BE27" s="12">
        <v>0</v>
      </c>
      <c r="BF27" s="12">
        <v>0</v>
      </c>
    </row>
    <row r="28" spans="1:58" x14ac:dyDescent="0.25">
      <c r="A28" s="12" t="s">
        <v>116</v>
      </c>
      <c r="B28" s="21" t="s">
        <v>23</v>
      </c>
      <c r="C28" s="12">
        <v>514368.1</v>
      </c>
      <c r="D28" s="12">
        <v>491303.17</v>
      </c>
      <c r="E28" s="12">
        <v>725589.57</v>
      </c>
      <c r="F28" s="12">
        <v>693066.9</v>
      </c>
      <c r="G28" s="12">
        <v>986217.86</v>
      </c>
      <c r="H28" s="12">
        <v>72707.990000000005</v>
      </c>
      <c r="I28" s="12">
        <v>3596314.43</v>
      </c>
      <c r="J28" s="12">
        <v>613539.39</v>
      </c>
      <c r="K28" s="12">
        <v>499088.13</v>
      </c>
      <c r="L28" s="12">
        <v>298604.46000000002</v>
      </c>
      <c r="M28" s="12">
        <v>733587.6</v>
      </c>
      <c r="N28" s="12">
        <v>455012.31</v>
      </c>
      <c r="O28" s="12">
        <v>1009949.61</v>
      </c>
      <c r="P28" s="12">
        <v>814187.89</v>
      </c>
      <c r="Q28" s="12">
        <v>4811949.24</v>
      </c>
      <c r="R28" s="12">
        <v>4702506.6900000004</v>
      </c>
      <c r="S28" s="12">
        <v>93275</v>
      </c>
      <c r="T28" s="12">
        <v>1042505.62</v>
      </c>
      <c r="U28" s="12">
        <v>236074.17</v>
      </c>
      <c r="V28" s="12">
        <v>274517.88</v>
      </c>
      <c r="W28" s="12">
        <v>851503.73</v>
      </c>
      <c r="X28" s="12">
        <v>407660.67</v>
      </c>
      <c r="Y28" s="12">
        <v>394424.53</v>
      </c>
      <c r="Z28" s="12">
        <v>1947900.54</v>
      </c>
      <c r="AA28" s="12">
        <v>4480416.3600000003</v>
      </c>
      <c r="AB28" s="12">
        <v>110000</v>
      </c>
      <c r="AC28" s="12">
        <v>1241992.18</v>
      </c>
      <c r="AD28" s="12">
        <v>936721.14</v>
      </c>
      <c r="AE28" s="12">
        <v>113544.7</v>
      </c>
      <c r="AF28" s="12">
        <v>244077.05</v>
      </c>
      <c r="AG28" s="12">
        <v>618727.66</v>
      </c>
      <c r="AH28" s="12">
        <v>5728577.2199999997</v>
      </c>
      <c r="AI28" s="12">
        <v>286961.71000000002</v>
      </c>
      <c r="AJ28" s="12">
        <v>815121.14</v>
      </c>
      <c r="AK28" s="12">
        <v>108148.14</v>
      </c>
      <c r="AL28" s="12">
        <v>849389.56</v>
      </c>
      <c r="AM28" s="12">
        <v>626709.87</v>
      </c>
      <c r="AN28" s="12">
        <v>119178.56</v>
      </c>
      <c r="AO28" s="12">
        <v>269027.90000000002</v>
      </c>
      <c r="AP28" s="12">
        <v>187838.3</v>
      </c>
      <c r="AQ28" s="12">
        <v>4407335.2</v>
      </c>
      <c r="AR28" s="12">
        <v>794594.96</v>
      </c>
      <c r="AS28" s="12">
        <v>1215922.75</v>
      </c>
      <c r="AT28" s="12">
        <v>824233.28</v>
      </c>
      <c r="AU28" s="12">
        <v>884584.94</v>
      </c>
      <c r="AV28" s="12">
        <v>767281.8</v>
      </c>
      <c r="AW28" s="12">
        <v>1599959.05</v>
      </c>
      <c r="AX28" s="12">
        <v>558227.49</v>
      </c>
      <c r="AY28" s="12">
        <v>285254.49</v>
      </c>
      <c r="AZ28" s="12">
        <v>569436.06999999995</v>
      </c>
      <c r="BA28" s="12">
        <v>496053.64</v>
      </c>
      <c r="BB28" s="12">
        <v>56883.28</v>
      </c>
      <c r="BC28" s="12">
        <v>1362383.26</v>
      </c>
      <c r="BD28" s="12">
        <v>156848.34</v>
      </c>
      <c r="BE28" s="12">
        <v>251297.64</v>
      </c>
      <c r="BF28" s="12">
        <v>9033050.2300000004</v>
      </c>
    </row>
    <row r="29" spans="1:58" x14ac:dyDescent="0.25">
      <c r="A29" s="12" t="s">
        <v>117</v>
      </c>
      <c r="B29" s="21" t="s">
        <v>24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2">
        <v>0</v>
      </c>
      <c r="AT29" s="12">
        <v>0</v>
      </c>
      <c r="AU29" s="12">
        <v>0</v>
      </c>
      <c r="AV29" s="12">
        <v>0</v>
      </c>
      <c r="AW29" s="12">
        <v>0</v>
      </c>
      <c r="AX29" s="12">
        <v>0</v>
      </c>
      <c r="AY29" s="12">
        <v>0</v>
      </c>
      <c r="AZ29" s="12">
        <v>0</v>
      </c>
      <c r="BA29" s="12">
        <v>0</v>
      </c>
      <c r="BB29" s="12">
        <v>0</v>
      </c>
      <c r="BC29" s="12">
        <v>0</v>
      </c>
      <c r="BD29" s="12">
        <v>0</v>
      </c>
      <c r="BE29" s="12">
        <v>0</v>
      </c>
      <c r="BF29" s="12">
        <v>0</v>
      </c>
    </row>
    <row r="30" spans="1:58" x14ac:dyDescent="0.25">
      <c r="A30" s="12" t="s">
        <v>118</v>
      </c>
      <c r="B30" s="21" t="s">
        <v>25</v>
      </c>
      <c r="C30" s="12">
        <v>514368.1</v>
      </c>
      <c r="D30" s="12">
        <v>491303.17</v>
      </c>
      <c r="E30" s="12">
        <v>725589.57</v>
      </c>
      <c r="F30" s="12">
        <v>693066.9</v>
      </c>
      <c r="G30" s="12">
        <v>986217.86</v>
      </c>
      <c r="H30" s="12">
        <v>72707.990000000005</v>
      </c>
      <c r="I30" s="12">
        <v>3596314.43</v>
      </c>
      <c r="J30" s="12">
        <v>613539.39</v>
      </c>
      <c r="K30" s="12">
        <v>499088.13</v>
      </c>
      <c r="L30" s="12">
        <v>298604.46000000002</v>
      </c>
      <c r="M30" s="12">
        <v>733587.6</v>
      </c>
      <c r="N30" s="12">
        <v>455012.31</v>
      </c>
      <c r="O30" s="12">
        <v>1009949.61</v>
      </c>
      <c r="P30" s="12">
        <v>814187.89</v>
      </c>
      <c r="Q30" s="12">
        <v>4811949.24</v>
      </c>
      <c r="R30" s="12">
        <v>4702506.6900000004</v>
      </c>
      <c r="S30" s="12">
        <v>93275</v>
      </c>
      <c r="T30" s="12">
        <v>1042505.62</v>
      </c>
      <c r="U30" s="12">
        <v>236074.17</v>
      </c>
      <c r="V30" s="12">
        <v>274517.88</v>
      </c>
      <c r="W30" s="12">
        <v>851503.73</v>
      </c>
      <c r="X30" s="12">
        <v>407660.67</v>
      </c>
      <c r="Y30" s="12">
        <v>394424.53</v>
      </c>
      <c r="Z30" s="12">
        <v>1947900.54</v>
      </c>
      <c r="AA30" s="12">
        <v>4480416.3600000003</v>
      </c>
      <c r="AB30" s="12">
        <v>110000</v>
      </c>
      <c r="AC30" s="12">
        <v>1241992.18</v>
      </c>
      <c r="AD30" s="12">
        <v>936721.14</v>
      </c>
      <c r="AE30" s="12">
        <v>113544.7</v>
      </c>
      <c r="AF30" s="12">
        <v>244077.05</v>
      </c>
      <c r="AG30" s="12">
        <v>618727.66</v>
      </c>
      <c r="AH30" s="12">
        <v>5728577.2199999997</v>
      </c>
      <c r="AI30" s="12">
        <v>286961.71000000002</v>
      </c>
      <c r="AJ30" s="12">
        <v>815121.14</v>
      </c>
      <c r="AK30" s="12">
        <v>108148.14</v>
      </c>
      <c r="AL30" s="12">
        <v>849389.56</v>
      </c>
      <c r="AM30" s="12">
        <v>626709.87</v>
      </c>
      <c r="AN30" s="12">
        <v>119178.56</v>
      </c>
      <c r="AO30" s="12">
        <v>269027.90000000002</v>
      </c>
      <c r="AP30" s="12">
        <v>187838.3</v>
      </c>
      <c r="AQ30" s="12">
        <v>4407335.2</v>
      </c>
      <c r="AR30" s="12">
        <v>794594.96</v>
      </c>
      <c r="AS30" s="12">
        <v>1215922.75</v>
      </c>
      <c r="AT30" s="12">
        <v>824233.28</v>
      </c>
      <c r="AU30" s="12">
        <v>884584.94</v>
      </c>
      <c r="AV30" s="12">
        <v>767281.8</v>
      </c>
      <c r="AW30" s="12">
        <v>1599959.05</v>
      </c>
      <c r="AX30" s="12">
        <v>558227.49</v>
      </c>
      <c r="AY30" s="12">
        <v>285254.49</v>
      </c>
      <c r="AZ30" s="12">
        <v>569436.06999999995</v>
      </c>
      <c r="BA30" s="12">
        <v>496053.64</v>
      </c>
      <c r="BB30" s="12">
        <v>56883.28</v>
      </c>
      <c r="BC30" s="12">
        <v>1362383.26</v>
      </c>
      <c r="BD30" s="12">
        <v>156848.34</v>
      </c>
      <c r="BE30" s="12">
        <v>251297.64</v>
      </c>
      <c r="BF30" s="12">
        <v>9033050.2300000004</v>
      </c>
    </row>
    <row r="31" spans="1:58" ht="31.5" customHeight="1" x14ac:dyDescent="0.25">
      <c r="A31" s="12" t="s">
        <v>119</v>
      </c>
      <c r="B31" s="22" t="s">
        <v>26</v>
      </c>
      <c r="C31" s="24">
        <v>692.13</v>
      </c>
      <c r="D31" s="24">
        <v>482903.46</v>
      </c>
      <c r="E31" s="24">
        <v>4952.09</v>
      </c>
      <c r="F31" s="24">
        <v>10520.47</v>
      </c>
      <c r="G31" s="24">
        <v>22080.47</v>
      </c>
      <c r="H31" s="24">
        <v>21537.99</v>
      </c>
      <c r="I31" s="24">
        <v>0</v>
      </c>
      <c r="J31" s="24">
        <v>9916.73</v>
      </c>
      <c r="K31" s="24">
        <v>0</v>
      </c>
      <c r="L31" s="24">
        <v>16866.740000000002</v>
      </c>
      <c r="M31" s="24">
        <v>31390.87</v>
      </c>
      <c r="N31" s="24">
        <v>153941.87</v>
      </c>
      <c r="O31" s="24">
        <v>10066399.640000001</v>
      </c>
      <c r="P31" s="24">
        <v>0</v>
      </c>
      <c r="Q31" s="24">
        <v>2602.6999999999998</v>
      </c>
      <c r="R31" s="24">
        <v>31084.95</v>
      </c>
      <c r="S31" s="24">
        <v>-1174.19</v>
      </c>
      <c r="T31" s="24">
        <v>-2446.64</v>
      </c>
      <c r="U31" s="24">
        <v>11.47</v>
      </c>
      <c r="V31" s="24">
        <v>-52919.78</v>
      </c>
      <c r="W31" s="24">
        <v>0</v>
      </c>
      <c r="X31" s="24">
        <v>0</v>
      </c>
      <c r="Y31" s="24">
        <v>12772.07</v>
      </c>
      <c r="Z31" s="24">
        <v>0</v>
      </c>
      <c r="AA31" s="24">
        <v>1017.52</v>
      </c>
      <c r="AB31" s="24">
        <v>16201.9</v>
      </c>
      <c r="AC31" s="24">
        <v>29474.92</v>
      </c>
      <c r="AD31" s="24">
        <v>28815.9</v>
      </c>
      <c r="AE31" s="24">
        <v>170.16</v>
      </c>
      <c r="AF31" s="24">
        <v>2.2799999999999998</v>
      </c>
      <c r="AG31" s="24">
        <v>85729.24</v>
      </c>
      <c r="AH31" s="24">
        <v>41055.57</v>
      </c>
      <c r="AI31" s="24">
        <v>53028.15</v>
      </c>
      <c r="AJ31" s="24">
        <v>53291.519999999997</v>
      </c>
      <c r="AK31" s="24">
        <v>0</v>
      </c>
      <c r="AL31" s="24">
        <v>35730.53</v>
      </c>
      <c r="AM31" s="24">
        <v>0</v>
      </c>
      <c r="AN31" s="24">
        <v>176086.87</v>
      </c>
      <c r="AO31" s="24">
        <v>85815.33</v>
      </c>
      <c r="AP31" s="24">
        <v>8614.59</v>
      </c>
      <c r="AQ31" s="24">
        <v>34259.03</v>
      </c>
      <c r="AR31" s="24">
        <v>12404213.539999999</v>
      </c>
      <c r="AS31" s="24">
        <v>166749.93</v>
      </c>
      <c r="AT31" s="24">
        <v>45072.04</v>
      </c>
      <c r="AU31" s="24">
        <v>83682.13</v>
      </c>
      <c r="AV31" s="24">
        <v>654.77</v>
      </c>
      <c r="AW31" s="24">
        <v>0</v>
      </c>
      <c r="AX31" s="24">
        <v>9519.81</v>
      </c>
      <c r="AY31" s="24">
        <v>19275.560000000001</v>
      </c>
      <c r="AZ31" s="24">
        <v>17848.71</v>
      </c>
      <c r="BA31" s="24">
        <v>-1706.3</v>
      </c>
      <c r="BB31" s="24">
        <v>1079.1300000000001</v>
      </c>
      <c r="BC31" s="24">
        <v>29433.83</v>
      </c>
      <c r="BD31" s="24">
        <v>32315.63</v>
      </c>
      <c r="BE31" s="24">
        <v>59056.56</v>
      </c>
      <c r="BF31" s="24">
        <v>722156.31</v>
      </c>
    </row>
  </sheetData>
  <pageMargins left="0.7" right="0.7" top="0.75" bottom="0.75" header="0.3" footer="0.3"/>
  <ignoredErrors>
    <ignoredError sqref="A6 A7:A3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G31"/>
  <sheetViews>
    <sheetView workbookViewId="0">
      <selection activeCell="BG31" sqref="BG31"/>
    </sheetView>
  </sheetViews>
  <sheetFormatPr defaultRowHeight="15.75" x14ac:dyDescent="0.25"/>
  <cols>
    <col min="1" max="1" width="5.85546875" style="1" bestFit="1" customWidth="1"/>
    <col min="2" max="2" width="54.7109375" style="1" bestFit="1" customWidth="1"/>
    <col min="3" max="3" width="13.7109375" style="1" customWidth="1"/>
    <col min="4" max="4" width="14.5703125" style="1" bestFit="1" customWidth="1"/>
    <col min="5" max="8" width="13.7109375" style="1" customWidth="1"/>
    <col min="9" max="9" width="14.5703125" style="1" bestFit="1" customWidth="1"/>
    <col min="10" max="10" width="13.7109375" style="1" customWidth="1"/>
    <col min="11" max="11" width="14.5703125" style="1" bestFit="1" customWidth="1"/>
    <col min="12" max="12" width="8.28515625" style="1" bestFit="1" customWidth="1"/>
    <col min="13" max="14" width="14.5703125" style="1" bestFit="1" customWidth="1"/>
    <col min="15" max="15" width="6.85546875" style="1" bestFit="1" customWidth="1"/>
    <col min="16" max="18" width="14.5703125" style="1" bestFit="1" customWidth="1"/>
    <col min="19" max="19" width="13.7109375" style="1" customWidth="1"/>
    <col min="20" max="20" width="14.5703125" style="1" bestFit="1" customWidth="1"/>
    <col min="21" max="21" width="14.140625" style="1" customWidth="1"/>
    <col min="22" max="22" width="13.7109375" style="1" customWidth="1"/>
    <col min="23" max="24" width="14.5703125" style="1" bestFit="1" customWidth="1"/>
    <col min="25" max="25" width="13.7109375" style="1" customWidth="1"/>
    <col min="26" max="26" width="14.5703125" style="1" bestFit="1" customWidth="1"/>
    <col min="27" max="27" width="15.140625" style="1" bestFit="1" customWidth="1"/>
    <col min="28" max="32" width="13.7109375" style="1" customWidth="1"/>
    <col min="33" max="33" width="8.7109375" style="1" bestFit="1" customWidth="1"/>
    <col min="34" max="34" width="14.5703125" style="1" bestFit="1" customWidth="1"/>
    <col min="35" max="35" width="12.7109375" style="1" bestFit="1" customWidth="1"/>
    <col min="36" max="36" width="14.5703125" style="1" bestFit="1" customWidth="1"/>
    <col min="37" max="37" width="10.7109375" style="1" bestFit="1" customWidth="1"/>
    <col min="38" max="41" width="13.7109375" style="1" customWidth="1"/>
    <col min="42" max="42" width="7.42578125" style="1" bestFit="1" customWidth="1"/>
    <col min="43" max="46" width="14.5703125" style="1" bestFit="1" customWidth="1"/>
    <col min="47" max="47" width="12.7109375" style="1" bestFit="1" customWidth="1"/>
    <col min="48" max="48" width="9.42578125" style="1" bestFit="1" customWidth="1"/>
    <col min="49" max="49" width="14.5703125" style="1" bestFit="1" customWidth="1"/>
    <col min="50" max="50" width="12.7109375" style="1" bestFit="1" customWidth="1"/>
    <col min="51" max="51" width="13.140625" style="1" bestFit="1" customWidth="1"/>
    <col min="52" max="53" width="12.7109375" style="1" bestFit="1" customWidth="1"/>
    <col min="54" max="54" width="9.7109375" style="1" bestFit="1" customWidth="1"/>
    <col min="55" max="56" width="12.7109375" style="1" bestFit="1" customWidth="1"/>
    <col min="57" max="57" width="8.28515625" style="1" bestFit="1" customWidth="1"/>
    <col min="58" max="59" width="15.7109375" style="1" bestFit="1" customWidth="1"/>
    <col min="60" max="252" width="9.140625" style="1"/>
    <col min="253" max="253" width="17.5703125" style="1" customWidth="1"/>
    <col min="254" max="254" width="13.85546875" style="1" customWidth="1"/>
    <col min="255" max="255" width="7.7109375" style="1" customWidth="1"/>
    <col min="256" max="256" width="21.28515625" style="1" customWidth="1"/>
    <col min="257" max="257" width="22.42578125" style="1" customWidth="1"/>
    <col min="258" max="258" width="15.42578125" style="1" customWidth="1"/>
    <col min="259" max="314" width="13.7109375" style="1" customWidth="1"/>
    <col min="315" max="508" width="9.140625" style="1"/>
    <col min="509" max="509" width="17.5703125" style="1" customWidth="1"/>
    <col min="510" max="510" width="13.85546875" style="1" customWidth="1"/>
    <col min="511" max="511" width="7.7109375" style="1" customWidth="1"/>
    <col min="512" max="512" width="21.28515625" style="1" customWidth="1"/>
    <col min="513" max="513" width="22.42578125" style="1" customWidth="1"/>
    <col min="514" max="514" width="15.42578125" style="1" customWidth="1"/>
    <col min="515" max="570" width="13.7109375" style="1" customWidth="1"/>
    <col min="571" max="764" width="9.140625" style="1"/>
    <col min="765" max="765" width="17.5703125" style="1" customWidth="1"/>
    <col min="766" max="766" width="13.85546875" style="1" customWidth="1"/>
    <col min="767" max="767" width="7.7109375" style="1" customWidth="1"/>
    <col min="768" max="768" width="21.28515625" style="1" customWidth="1"/>
    <col min="769" max="769" width="22.42578125" style="1" customWidth="1"/>
    <col min="770" max="770" width="15.42578125" style="1" customWidth="1"/>
    <col min="771" max="826" width="13.7109375" style="1" customWidth="1"/>
    <col min="827" max="1020" width="9.140625" style="1"/>
    <col min="1021" max="1021" width="17.5703125" style="1" customWidth="1"/>
    <col min="1022" max="1022" width="13.85546875" style="1" customWidth="1"/>
    <col min="1023" max="1023" width="7.7109375" style="1" customWidth="1"/>
    <col min="1024" max="1024" width="21.28515625" style="1" customWidth="1"/>
    <col min="1025" max="1025" width="22.42578125" style="1" customWidth="1"/>
    <col min="1026" max="1026" width="15.42578125" style="1" customWidth="1"/>
    <col min="1027" max="1082" width="13.7109375" style="1" customWidth="1"/>
    <col min="1083" max="1276" width="9.140625" style="1"/>
    <col min="1277" max="1277" width="17.5703125" style="1" customWidth="1"/>
    <col min="1278" max="1278" width="13.85546875" style="1" customWidth="1"/>
    <col min="1279" max="1279" width="7.7109375" style="1" customWidth="1"/>
    <col min="1280" max="1280" width="21.28515625" style="1" customWidth="1"/>
    <col min="1281" max="1281" width="22.42578125" style="1" customWidth="1"/>
    <col min="1282" max="1282" width="15.42578125" style="1" customWidth="1"/>
    <col min="1283" max="1338" width="13.7109375" style="1" customWidth="1"/>
    <col min="1339" max="1532" width="9.140625" style="1"/>
    <col min="1533" max="1533" width="17.5703125" style="1" customWidth="1"/>
    <col min="1534" max="1534" width="13.85546875" style="1" customWidth="1"/>
    <col min="1535" max="1535" width="7.7109375" style="1" customWidth="1"/>
    <col min="1536" max="1536" width="21.28515625" style="1" customWidth="1"/>
    <col min="1537" max="1537" width="22.42578125" style="1" customWidth="1"/>
    <col min="1538" max="1538" width="15.42578125" style="1" customWidth="1"/>
    <col min="1539" max="1594" width="13.7109375" style="1" customWidth="1"/>
    <col min="1595" max="1788" width="9.140625" style="1"/>
    <col min="1789" max="1789" width="17.5703125" style="1" customWidth="1"/>
    <col min="1790" max="1790" width="13.85546875" style="1" customWidth="1"/>
    <col min="1791" max="1791" width="7.7109375" style="1" customWidth="1"/>
    <col min="1792" max="1792" width="21.28515625" style="1" customWidth="1"/>
    <col min="1793" max="1793" width="22.42578125" style="1" customWidth="1"/>
    <col min="1794" max="1794" width="15.42578125" style="1" customWidth="1"/>
    <col min="1795" max="1850" width="13.7109375" style="1" customWidth="1"/>
    <col min="1851" max="2044" width="9.140625" style="1"/>
    <col min="2045" max="2045" width="17.5703125" style="1" customWidth="1"/>
    <col min="2046" max="2046" width="13.85546875" style="1" customWidth="1"/>
    <col min="2047" max="2047" width="7.7109375" style="1" customWidth="1"/>
    <col min="2048" max="2048" width="21.28515625" style="1" customWidth="1"/>
    <col min="2049" max="2049" width="22.42578125" style="1" customWidth="1"/>
    <col min="2050" max="2050" width="15.42578125" style="1" customWidth="1"/>
    <col min="2051" max="2106" width="13.7109375" style="1" customWidth="1"/>
    <col min="2107" max="2300" width="9.140625" style="1"/>
    <col min="2301" max="2301" width="17.5703125" style="1" customWidth="1"/>
    <col min="2302" max="2302" width="13.85546875" style="1" customWidth="1"/>
    <col min="2303" max="2303" width="7.7109375" style="1" customWidth="1"/>
    <col min="2304" max="2304" width="21.28515625" style="1" customWidth="1"/>
    <col min="2305" max="2305" width="22.42578125" style="1" customWidth="1"/>
    <col min="2306" max="2306" width="15.42578125" style="1" customWidth="1"/>
    <col min="2307" max="2362" width="13.7109375" style="1" customWidth="1"/>
    <col min="2363" max="2556" width="9.140625" style="1"/>
    <col min="2557" max="2557" width="17.5703125" style="1" customWidth="1"/>
    <col min="2558" max="2558" width="13.85546875" style="1" customWidth="1"/>
    <col min="2559" max="2559" width="7.7109375" style="1" customWidth="1"/>
    <col min="2560" max="2560" width="21.28515625" style="1" customWidth="1"/>
    <col min="2561" max="2561" width="22.42578125" style="1" customWidth="1"/>
    <col min="2562" max="2562" width="15.42578125" style="1" customWidth="1"/>
    <col min="2563" max="2618" width="13.7109375" style="1" customWidth="1"/>
    <col min="2619" max="2812" width="9.140625" style="1"/>
    <col min="2813" max="2813" width="17.5703125" style="1" customWidth="1"/>
    <col min="2814" max="2814" width="13.85546875" style="1" customWidth="1"/>
    <col min="2815" max="2815" width="7.7109375" style="1" customWidth="1"/>
    <col min="2816" max="2816" width="21.28515625" style="1" customWidth="1"/>
    <col min="2817" max="2817" width="22.42578125" style="1" customWidth="1"/>
    <col min="2818" max="2818" width="15.42578125" style="1" customWidth="1"/>
    <col min="2819" max="2874" width="13.7109375" style="1" customWidth="1"/>
    <col min="2875" max="3068" width="9.140625" style="1"/>
    <col min="3069" max="3069" width="17.5703125" style="1" customWidth="1"/>
    <col min="3070" max="3070" width="13.85546875" style="1" customWidth="1"/>
    <col min="3071" max="3071" width="7.7109375" style="1" customWidth="1"/>
    <col min="3072" max="3072" width="21.28515625" style="1" customWidth="1"/>
    <col min="3073" max="3073" width="22.42578125" style="1" customWidth="1"/>
    <col min="3074" max="3074" width="15.42578125" style="1" customWidth="1"/>
    <col min="3075" max="3130" width="13.7109375" style="1" customWidth="1"/>
    <col min="3131" max="3324" width="9.140625" style="1"/>
    <col min="3325" max="3325" width="17.5703125" style="1" customWidth="1"/>
    <col min="3326" max="3326" width="13.85546875" style="1" customWidth="1"/>
    <col min="3327" max="3327" width="7.7109375" style="1" customWidth="1"/>
    <col min="3328" max="3328" width="21.28515625" style="1" customWidth="1"/>
    <col min="3329" max="3329" width="22.42578125" style="1" customWidth="1"/>
    <col min="3330" max="3330" width="15.42578125" style="1" customWidth="1"/>
    <col min="3331" max="3386" width="13.7109375" style="1" customWidth="1"/>
    <col min="3387" max="3580" width="9.140625" style="1"/>
    <col min="3581" max="3581" width="17.5703125" style="1" customWidth="1"/>
    <col min="3582" max="3582" width="13.85546875" style="1" customWidth="1"/>
    <col min="3583" max="3583" width="7.7109375" style="1" customWidth="1"/>
    <col min="3584" max="3584" width="21.28515625" style="1" customWidth="1"/>
    <col min="3585" max="3585" width="22.42578125" style="1" customWidth="1"/>
    <col min="3586" max="3586" width="15.42578125" style="1" customWidth="1"/>
    <col min="3587" max="3642" width="13.7109375" style="1" customWidth="1"/>
    <col min="3643" max="3836" width="9.140625" style="1"/>
    <col min="3837" max="3837" width="17.5703125" style="1" customWidth="1"/>
    <col min="3838" max="3838" width="13.85546875" style="1" customWidth="1"/>
    <col min="3839" max="3839" width="7.7109375" style="1" customWidth="1"/>
    <col min="3840" max="3840" width="21.28515625" style="1" customWidth="1"/>
    <col min="3841" max="3841" width="22.42578125" style="1" customWidth="1"/>
    <col min="3842" max="3842" width="15.42578125" style="1" customWidth="1"/>
    <col min="3843" max="3898" width="13.7109375" style="1" customWidth="1"/>
    <col min="3899" max="4092" width="9.140625" style="1"/>
    <col min="4093" max="4093" width="17.5703125" style="1" customWidth="1"/>
    <col min="4094" max="4094" width="13.85546875" style="1" customWidth="1"/>
    <col min="4095" max="4095" width="7.7109375" style="1" customWidth="1"/>
    <col min="4096" max="4096" width="21.28515625" style="1" customWidth="1"/>
    <col min="4097" max="4097" width="22.42578125" style="1" customWidth="1"/>
    <col min="4098" max="4098" width="15.42578125" style="1" customWidth="1"/>
    <col min="4099" max="4154" width="13.7109375" style="1" customWidth="1"/>
    <col min="4155" max="4348" width="9.140625" style="1"/>
    <col min="4349" max="4349" width="17.5703125" style="1" customWidth="1"/>
    <col min="4350" max="4350" width="13.85546875" style="1" customWidth="1"/>
    <col min="4351" max="4351" width="7.7109375" style="1" customWidth="1"/>
    <col min="4352" max="4352" width="21.28515625" style="1" customWidth="1"/>
    <col min="4353" max="4353" width="22.42578125" style="1" customWidth="1"/>
    <col min="4354" max="4354" width="15.42578125" style="1" customWidth="1"/>
    <col min="4355" max="4410" width="13.7109375" style="1" customWidth="1"/>
    <col min="4411" max="4604" width="9.140625" style="1"/>
    <col min="4605" max="4605" width="17.5703125" style="1" customWidth="1"/>
    <col min="4606" max="4606" width="13.85546875" style="1" customWidth="1"/>
    <col min="4607" max="4607" width="7.7109375" style="1" customWidth="1"/>
    <col min="4608" max="4608" width="21.28515625" style="1" customWidth="1"/>
    <col min="4609" max="4609" width="22.42578125" style="1" customWidth="1"/>
    <col min="4610" max="4610" width="15.42578125" style="1" customWidth="1"/>
    <col min="4611" max="4666" width="13.7109375" style="1" customWidth="1"/>
    <col min="4667" max="4860" width="9.140625" style="1"/>
    <col min="4861" max="4861" width="17.5703125" style="1" customWidth="1"/>
    <col min="4862" max="4862" width="13.85546875" style="1" customWidth="1"/>
    <col min="4863" max="4863" width="7.7109375" style="1" customWidth="1"/>
    <col min="4864" max="4864" width="21.28515625" style="1" customWidth="1"/>
    <col min="4865" max="4865" width="22.42578125" style="1" customWidth="1"/>
    <col min="4866" max="4866" width="15.42578125" style="1" customWidth="1"/>
    <col min="4867" max="4922" width="13.7109375" style="1" customWidth="1"/>
    <col min="4923" max="5116" width="9.140625" style="1"/>
    <col min="5117" max="5117" width="17.5703125" style="1" customWidth="1"/>
    <col min="5118" max="5118" width="13.85546875" style="1" customWidth="1"/>
    <col min="5119" max="5119" width="7.7109375" style="1" customWidth="1"/>
    <col min="5120" max="5120" width="21.28515625" style="1" customWidth="1"/>
    <col min="5121" max="5121" width="22.42578125" style="1" customWidth="1"/>
    <col min="5122" max="5122" width="15.42578125" style="1" customWidth="1"/>
    <col min="5123" max="5178" width="13.7109375" style="1" customWidth="1"/>
    <col min="5179" max="5372" width="9.140625" style="1"/>
    <col min="5373" max="5373" width="17.5703125" style="1" customWidth="1"/>
    <col min="5374" max="5374" width="13.85546875" style="1" customWidth="1"/>
    <col min="5375" max="5375" width="7.7109375" style="1" customWidth="1"/>
    <col min="5376" max="5376" width="21.28515625" style="1" customWidth="1"/>
    <col min="5377" max="5377" width="22.42578125" style="1" customWidth="1"/>
    <col min="5378" max="5378" width="15.42578125" style="1" customWidth="1"/>
    <col min="5379" max="5434" width="13.7109375" style="1" customWidth="1"/>
    <col min="5435" max="5628" width="9.140625" style="1"/>
    <col min="5629" max="5629" width="17.5703125" style="1" customWidth="1"/>
    <col min="5630" max="5630" width="13.85546875" style="1" customWidth="1"/>
    <col min="5631" max="5631" width="7.7109375" style="1" customWidth="1"/>
    <col min="5632" max="5632" width="21.28515625" style="1" customWidth="1"/>
    <col min="5633" max="5633" width="22.42578125" style="1" customWidth="1"/>
    <col min="5634" max="5634" width="15.42578125" style="1" customWidth="1"/>
    <col min="5635" max="5690" width="13.7109375" style="1" customWidth="1"/>
    <col min="5691" max="5884" width="9.140625" style="1"/>
    <col min="5885" max="5885" width="17.5703125" style="1" customWidth="1"/>
    <col min="5886" max="5886" width="13.85546875" style="1" customWidth="1"/>
    <col min="5887" max="5887" width="7.7109375" style="1" customWidth="1"/>
    <col min="5888" max="5888" width="21.28515625" style="1" customWidth="1"/>
    <col min="5889" max="5889" width="22.42578125" style="1" customWidth="1"/>
    <col min="5890" max="5890" width="15.42578125" style="1" customWidth="1"/>
    <col min="5891" max="5946" width="13.7109375" style="1" customWidth="1"/>
    <col min="5947" max="6140" width="9.140625" style="1"/>
    <col min="6141" max="6141" width="17.5703125" style="1" customWidth="1"/>
    <col min="6142" max="6142" width="13.85546875" style="1" customWidth="1"/>
    <col min="6143" max="6143" width="7.7109375" style="1" customWidth="1"/>
    <col min="6144" max="6144" width="21.28515625" style="1" customWidth="1"/>
    <col min="6145" max="6145" width="22.42578125" style="1" customWidth="1"/>
    <col min="6146" max="6146" width="15.42578125" style="1" customWidth="1"/>
    <col min="6147" max="6202" width="13.7109375" style="1" customWidth="1"/>
    <col min="6203" max="6396" width="9.140625" style="1"/>
    <col min="6397" max="6397" width="17.5703125" style="1" customWidth="1"/>
    <col min="6398" max="6398" width="13.85546875" style="1" customWidth="1"/>
    <col min="6399" max="6399" width="7.7109375" style="1" customWidth="1"/>
    <col min="6400" max="6400" width="21.28515625" style="1" customWidth="1"/>
    <col min="6401" max="6401" width="22.42578125" style="1" customWidth="1"/>
    <col min="6402" max="6402" width="15.42578125" style="1" customWidth="1"/>
    <col min="6403" max="6458" width="13.7109375" style="1" customWidth="1"/>
    <col min="6459" max="6652" width="9.140625" style="1"/>
    <col min="6653" max="6653" width="17.5703125" style="1" customWidth="1"/>
    <col min="6654" max="6654" width="13.85546875" style="1" customWidth="1"/>
    <col min="6655" max="6655" width="7.7109375" style="1" customWidth="1"/>
    <col min="6656" max="6656" width="21.28515625" style="1" customWidth="1"/>
    <col min="6657" max="6657" width="22.42578125" style="1" customWidth="1"/>
    <col min="6658" max="6658" width="15.42578125" style="1" customWidth="1"/>
    <col min="6659" max="6714" width="13.7109375" style="1" customWidth="1"/>
    <col min="6715" max="6908" width="9.140625" style="1"/>
    <col min="6909" max="6909" width="17.5703125" style="1" customWidth="1"/>
    <col min="6910" max="6910" width="13.85546875" style="1" customWidth="1"/>
    <col min="6911" max="6911" width="7.7109375" style="1" customWidth="1"/>
    <col min="6912" max="6912" width="21.28515625" style="1" customWidth="1"/>
    <col min="6913" max="6913" width="22.42578125" style="1" customWidth="1"/>
    <col min="6914" max="6914" width="15.42578125" style="1" customWidth="1"/>
    <col min="6915" max="6970" width="13.7109375" style="1" customWidth="1"/>
    <col min="6971" max="7164" width="9.140625" style="1"/>
    <col min="7165" max="7165" width="17.5703125" style="1" customWidth="1"/>
    <col min="7166" max="7166" width="13.85546875" style="1" customWidth="1"/>
    <col min="7167" max="7167" width="7.7109375" style="1" customWidth="1"/>
    <col min="7168" max="7168" width="21.28515625" style="1" customWidth="1"/>
    <col min="7169" max="7169" width="22.42578125" style="1" customWidth="1"/>
    <col min="7170" max="7170" width="15.42578125" style="1" customWidth="1"/>
    <col min="7171" max="7226" width="13.7109375" style="1" customWidth="1"/>
    <col min="7227" max="7420" width="9.140625" style="1"/>
    <col min="7421" max="7421" width="17.5703125" style="1" customWidth="1"/>
    <col min="7422" max="7422" width="13.85546875" style="1" customWidth="1"/>
    <col min="7423" max="7423" width="7.7109375" style="1" customWidth="1"/>
    <col min="7424" max="7424" width="21.28515625" style="1" customWidth="1"/>
    <col min="7425" max="7425" width="22.42578125" style="1" customWidth="1"/>
    <col min="7426" max="7426" width="15.42578125" style="1" customWidth="1"/>
    <col min="7427" max="7482" width="13.7109375" style="1" customWidth="1"/>
    <col min="7483" max="7676" width="9.140625" style="1"/>
    <col min="7677" max="7677" width="17.5703125" style="1" customWidth="1"/>
    <col min="7678" max="7678" width="13.85546875" style="1" customWidth="1"/>
    <col min="7679" max="7679" width="7.7109375" style="1" customWidth="1"/>
    <col min="7680" max="7680" width="21.28515625" style="1" customWidth="1"/>
    <col min="7681" max="7681" width="22.42578125" style="1" customWidth="1"/>
    <col min="7682" max="7682" width="15.42578125" style="1" customWidth="1"/>
    <col min="7683" max="7738" width="13.7109375" style="1" customWidth="1"/>
    <col min="7739" max="7932" width="9.140625" style="1"/>
    <col min="7933" max="7933" width="17.5703125" style="1" customWidth="1"/>
    <col min="7934" max="7934" width="13.85546875" style="1" customWidth="1"/>
    <col min="7935" max="7935" width="7.7109375" style="1" customWidth="1"/>
    <col min="7936" max="7936" width="21.28515625" style="1" customWidth="1"/>
    <col min="7937" max="7937" width="22.42578125" style="1" customWidth="1"/>
    <col min="7938" max="7938" width="15.42578125" style="1" customWidth="1"/>
    <col min="7939" max="7994" width="13.7109375" style="1" customWidth="1"/>
    <col min="7995" max="8188" width="9.140625" style="1"/>
    <col min="8189" max="8189" width="17.5703125" style="1" customWidth="1"/>
    <col min="8190" max="8190" width="13.85546875" style="1" customWidth="1"/>
    <col min="8191" max="8191" width="7.7109375" style="1" customWidth="1"/>
    <col min="8192" max="8192" width="21.28515625" style="1" customWidth="1"/>
    <col min="8193" max="8193" width="22.42578125" style="1" customWidth="1"/>
    <col min="8194" max="8194" width="15.42578125" style="1" customWidth="1"/>
    <col min="8195" max="8250" width="13.7109375" style="1" customWidth="1"/>
    <col min="8251" max="8444" width="9.140625" style="1"/>
    <col min="8445" max="8445" width="17.5703125" style="1" customWidth="1"/>
    <col min="8446" max="8446" width="13.85546875" style="1" customWidth="1"/>
    <col min="8447" max="8447" width="7.7109375" style="1" customWidth="1"/>
    <col min="8448" max="8448" width="21.28515625" style="1" customWidth="1"/>
    <col min="8449" max="8449" width="22.42578125" style="1" customWidth="1"/>
    <col min="8450" max="8450" width="15.42578125" style="1" customWidth="1"/>
    <col min="8451" max="8506" width="13.7109375" style="1" customWidth="1"/>
    <col min="8507" max="8700" width="9.140625" style="1"/>
    <col min="8701" max="8701" width="17.5703125" style="1" customWidth="1"/>
    <col min="8702" max="8702" width="13.85546875" style="1" customWidth="1"/>
    <col min="8703" max="8703" width="7.7109375" style="1" customWidth="1"/>
    <col min="8704" max="8704" width="21.28515625" style="1" customWidth="1"/>
    <col min="8705" max="8705" width="22.42578125" style="1" customWidth="1"/>
    <col min="8706" max="8706" width="15.42578125" style="1" customWidth="1"/>
    <col min="8707" max="8762" width="13.7109375" style="1" customWidth="1"/>
    <col min="8763" max="8956" width="9.140625" style="1"/>
    <col min="8957" max="8957" width="17.5703125" style="1" customWidth="1"/>
    <col min="8958" max="8958" width="13.85546875" style="1" customWidth="1"/>
    <col min="8959" max="8959" width="7.7109375" style="1" customWidth="1"/>
    <col min="8960" max="8960" width="21.28515625" style="1" customWidth="1"/>
    <col min="8961" max="8961" width="22.42578125" style="1" customWidth="1"/>
    <col min="8962" max="8962" width="15.42578125" style="1" customWidth="1"/>
    <col min="8963" max="9018" width="13.7109375" style="1" customWidth="1"/>
    <col min="9019" max="9212" width="9.140625" style="1"/>
    <col min="9213" max="9213" width="17.5703125" style="1" customWidth="1"/>
    <col min="9214" max="9214" width="13.85546875" style="1" customWidth="1"/>
    <col min="9215" max="9215" width="7.7109375" style="1" customWidth="1"/>
    <col min="9216" max="9216" width="21.28515625" style="1" customWidth="1"/>
    <col min="9217" max="9217" width="22.42578125" style="1" customWidth="1"/>
    <col min="9218" max="9218" width="15.42578125" style="1" customWidth="1"/>
    <col min="9219" max="9274" width="13.7109375" style="1" customWidth="1"/>
    <col min="9275" max="9468" width="9.140625" style="1"/>
    <col min="9469" max="9469" width="17.5703125" style="1" customWidth="1"/>
    <col min="9470" max="9470" width="13.85546875" style="1" customWidth="1"/>
    <col min="9471" max="9471" width="7.7109375" style="1" customWidth="1"/>
    <col min="9472" max="9472" width="21.28515625" style="1" customWidth="1"/>
    <col min="9473" max="9473" width="22.42578125" style="1" customWidth="1"/>
    <col min="9474" max="9474" width="15.42578125" style="1" customWidth="1"/>
    <col min="9475" max="9530" width="13.7109375" style="1" customWidth="1"/>
    <col min="9531" max="9724" width="9.140625" style="1"/>
    <col min="9725" max="9725" width="17.5703125" style="1" customWidth="1"/>
    <col min="9726" max="9726" width="13.85546875" style="1" customWidth="1"/>
    <col min="9727" max="9727" width="7.7109375" style="1" customWidth="1"/>
    <col min="9728" max="9728" width="21.28515625" style="1" customWidth="1"/>
    <col min="9729" max="9729" width="22.42578125" style="1" customWidth="1"/>
    <col min="9730" max="9730" width="15.42578125" style="1" customWidth="1"/>
    <col min="9731" max="9786" width="13.7109375" style="1" customWidth="1"/>
    <col min="9787" max="9980" width="9.140625" style="1"/>
    <col min="9981" max="9981" width="17.5703125" style="1" customWidth="1"/>
    <col min="9982" max="9982" width="13.85546875" style="1" customWidth="1"/>
    <col min="9983" max="9983" width="7.7109375" style="1" customWidth="1"/>
    <col min="9984" max="9984" width="21.28515625" style="1" customWidth="1"/>
    <col min="9985" max="9985" width="22.42578125" style="1" customWidth="1"/>
    <col min="9986" max="9986" width="15.42578125" style="1" customWidth="1"/>
    <col min="9987" max="10042" width="13.7109375" style="1" customWidth="1"/>
    <col min="10043" max="10236" width="9.140625" style="1"/>
    <col min="10237" max="10237" width="17.5703125" style="1" customWidth="1"/>
    <col min="10238" max="10238" width="13.85546875" style="1" customWidth="1"/>
    <col min="10239" max="10239" width="7.7109375" style="1" customWidth="1"/>
    <col min="10240" max="10240" width="21.28515625" style="1" customWidth="1"/>
    <col min="10241" max="10241" width="22.42578125" style="1" customWidth="1"/>
    <col min="10242" max="10242" width="15.42578125" style="1" customWidth="1"/>
    <col min="10243" max="10298" width="13.7109375" style="1" customWidth="1"/>
    <col min="10299" max="10492" width="9.140625" style="1"/>
    <col min="10493" max="10493" width="17.5703125" style="1" customWidth="1"/>
    <col min="10494" max="10494" width="13.85546875" style="1" customWidth="1"/>
    <col min="10495" max="10495" width="7.7109375" style="1" customWidth="1"/>
    <col min="10496" max="10496" width="21.28515625" style="1" customWidth="1"/>
    <col min="10497" max="10497" width="22.42578125" style="1" customWidth="1"/>
    <col min="10498" max="10498" width="15.42578125" style="1" customWidth="1"/>
    <col min="10499" max="10554" width="13.7109375" style="1" customWidth="1"/>
    <col min="10555" max="10748" width="9.140625" style="1"/>
    <col min="10749" max="10749" width="17.5703125" style="1" customWidth="1"/>
    <col min="10750" max="10750" width="13.85546875" style="1" customWidth="1"/>
    <col min="10751" max="10751" width="7.7109375" style="1" customWidth="1"/>
    <col min="10752" max="10752" width="21.28515625" style="1" customWidth="1"/>
    <col min="10753" max="10753" width="22.42578125" style="1" customWidth="1"/>
    <col min="10754" max="10754" width="15.42578125" style="1" customWidth="1"/>
    <col min="10755" max="10810" width="13.7109375" style="1" customWidth="1"/>
    <col min="10811" max="11004" width="9.140625" style="1"/>
    <col min="11005" max="11005" width="17.5703125" style="1" customWidth="1"/>
    <col min="11006" max="11006" width="13.85546875" style="1" customWidth="1"/>
    <col min="11007" max="11007" width="7.7109375" style="1" customWidth="1"/>
    <col min="11008" max="11008" width="21.28515625" style="1" customWidth="1"/>
    <col min="11009" max="11009" width="22.42578125" style="1" customWidth="1"/>
    <col min="11010" max="11010" width="15.42578125" style="1" customWidth="1"/>
    <col min="11011" max="11066" width="13.7109375" style="1" customWidth="1"/>
    <col min="11067" max="11260" width="9.140625" style="1"/>
    <col min="11261" max="11261" width="17.5703125" style="1" customWidth="1"/>
    <col min="11262" max="11262" width="13.85546875" style="1" customWidth="1"/>
    <col min="11263" max="11263" width="7.7109375" style="1" customWidth="1"/>
    <col min="11264" max="11264" width="21.28515625" style="1" customWidth="1"/>
    <col min="11265" max="11265" width="22.42578125" style="1" customWidth="1"/>
    <col min="11266" max="11266" width="15.42578125" style="1" customWidth="1"/>
    <col min="11267" max="11322" width="13.7109375" style="1" customWidth="1"/>
    <col min="11323" max="11516" width="9.140625" style="1"/>
    <col min="11517" max="11517" width="17.5703125" style="1" customWidth="1"/>
    <col min="11518" max="11518" width="13.85546875" style="1" customWidth="1"/>
    <col min="11519" max="11519" width="7.7109375" style="1" customWidth="1"/>
    <col min="11520" max="11520" width="21.28515625" style="1" customWidth="1"/>
    <col min="11521" max="11521" width="22.42578125" style="1" customWidth="1"/>
    <col min="11522" max="11522" width="15.42578125" style="1" customWidth="1"/>
    <col min="11523" max="11578" width="13.7109375" style="1" customWidth="1"/>
    <col min="11579" max="11772" width="9.140625" style="1"/>
    <col min="11773" max="11773" width="17.5703125" style="1" customWidth="1"/>
    <col min="11774" max="11774" width="13.85546875" style="1" customWidth="1"/>
    <col min="11775" max="11775" width="7.7109375" style="1" customWidth="1"/>
    <col min="11776" max="11776" width="21.28515625" style="1" customWidth="1"/>
    <col min="11777" max="11777" width="22.42578125" style="1" customWidth="1"/>
    <col min="11778" max="11778" width="15.42578125" style="1" customWidth="1"/>
    <col min="11779" max="11834" width="13.7109375" style="1" customWidth="1"/>
    <col min="11835" max="12028" width="9.140625" style="1"/>
    <col min="12029" max="12029" width="17.5703125" style="1" customWidth="1"/>
    <col min="12030" max="12030" width="13.85546875" style="1" customWidth="1"/>
    <col min="12031" max="12031" width="7.7109375" style="1" customWidth="1"/>
    <col min="12032" max="12032" width="21.28515625" style="1" customWidth="1"/>
    <col min="12033" max="12033" width="22.42578125" style="1" customWidth="1"/>
    <col min="12034" max="12034" width="15.42578125" style="1" customWidth="1"/>
    <col min="12035" max="12090" width="13.7109375" style="1" customWidth="1"/>
    <col min="12091" max="12284" width="9.140625" style="1"/>
    <col min="12285" max="12285" width="17.5703125" style="1" customWidth="1"/>
    <col min="12286" max="12286" width="13.85546875" style="1" customWidth="1"/>
    <col min="12287" max="12287" width="7.7109375" style="1" customWidth="1"/>
    <col min="12288" max="12288" width="21.28515625" style="1" customWidth="1"/>
    <col min="12289" max="12289" width="22.42578125" style="1" customWidth="1"/>
    <col min="12290" max="12290" width="15.42578125" style="1" customWidth="1"/>
    <col min="12291" max="12346" width="13.7109375" style="1" customWidth="1"/>
    <col min="12347" max="12540" width="9.140625" style="1"/>
    <col min="12541" max="12541" width="17.5703125" style="1" customWidth="1"/>
    <col min="12542" max="12542" width="13.85546875" style="1" customWidth="1"/>
    <col min="12543" max="12543" width="7.7109375" style="1" customWidth="1"/>
    <col min="12544" max="12544" width="21.28515625" style="1" customWidth="1"/>
    <col min="12545" max="12545" width="22.42578125" style="1" customWidth="1"/>
    <col min="12546" max="12546" width="15.42578125" style="1" customWidth="1"/>
    <col min="12547" max="12602" width="13.7109375" style="1" customWidth="1"/>
    <col min="12603" max="12796" width="9.140625" style="1"/>
    <col min="12797" max="12797" width="17.5703125" style="1" customWidth="1"/>
    <col min="12798" max="12798" width="13.85546875" style="1" customWidth="1"/>
    <col min="12799" max="12799" width="7.7109375" style="1" customWidth="1"/>
    <col min="12800" max="12800" width="21.28515625" style="1" customWidth="1"/>
    <col min="12801" max="12801" width="22.42578125" style="1" customWidth="1"/>
    <col min="12802" max="12802" width="15.42578125" style="1" customWidth="1"/>
    <col min="12803" max="12858" width="13.7109375" style="1" customWidth="1"/>
    <col min="12859" max="13052" width="9.140625" style="1"/>
    <col min="13053" max="13053" width="17.5703125" style="1" customWidth="1"/>
    <col min="13054" max="13054" width="13.85546875" style="1" customWidth="1"/>
    <col min="13055" max="13055" width="7.7109375" style="1" customWidth="1"/>
    <col min="13056" max="13056" width="21.28515625" style="1" customWidth="1"/>
    <col min="13057" max="13057" width="22.42578125" style="1" customWidth="1"/>
    <col min="13058" max="13058" width="15.42578125" style="1" customWidth="1"/>
    <col min="13059" max="13114" width="13.7109375" style="1" customWidth="1"/>
    <col min="13115" max="13308" width="9.140625" style="1"/>
    <col min="13309" max="13309" width="17.5703125" style="1" customWidth="1"/>
    <col min="13310" max="13310" width="13.85546875" style="1" customWidth="1"/>
    <col min="13311" max="13311" width="7.7109375" style="1" customWidth="1"/>
    <col min="13312" max="13312" width="21.28515625" style="1" customWidth="1"/>
    <col min="13313" max="13313" width="22.42578125" style="1" customWidth="1"/>
    <col min="13314" max="13314" width="15.42578125" style="1" customWidth="1"/>
    <col min="13315" max="13370" width="13.7109375" style="1" customWidth="1"/>
    <col min="13371" max="13564" width="9.140625" style="1"/>
    <col min="13565" max="13565" width="17.5703125" style="1" customWidth="1"/>
    <col min="13566" max="13566" width="13.85546875" style="1" customWidth="1"/>
    <col min="13567" max="13567" width="7.7109375" style="1" customWidth="1"/>
    <col min="13568" max="13568" width="21.28515625" style="1" customWidth="1"/>
    <col min="13569" max="13569" width="22.42578125" style="1" customWidth="1"/>
    <col min="13570" max="13570" width="15.42578125" style="1" customWidth="1"/>
    <col min="13571" max="13626" width="13.7109375" style="1" customWidth="1"/>
    <col min="13627" max="13820" width="9.140625" style="1"/>
    <col min="13821" max="13821" width="17.5703125" style="1" customWidth="1"/>
    <col min="13822" max="13822" width="13.85546875" style="1" customWidth="1"/>
    <col min="13823" max="13823" width="7.7109375" style="1" customWidth="1"/>
    <col min="13824" max="13824" width="21.28515625" style="1" customWidth="1"/>
    <col min="13825" max="13825" width="22.42578125" style="1" customWidth="1"/>
    <col min="13826" max="13826" width="15.42578125" style="1" customWidth="1"/>
    <col min="13827" max="13882" width="13.7109375" style="1" customWidth="1"/>
    <col min="13883" max="14076" width="9.140625" style="1"/>
    <col min="14077" max="14077" width="17.5703125" style="1" customWidth="1"/>
    <col min="14078" max="14078" width="13.85546875" style="1" customWidth="1"/>
    <col min="14079" max="14079" width="7.7109375" style="1" customWidth="1"/>
    <col min="14080" max="14080" width="21.28515625" style="1" customWidth="1"/>
    <col min="14081" max="14081" width="22.42578125" style="1" customWidth="1"/>
    <col min="14082" max="14082" width="15.42578125" style="1" customWidth="1"/>
    <col min="14083" max="14138" width="13.7109375" style="1" customWidth="1"/>
    <col min="14139" max="14332" width="9.140625" style="1"/>
    <col min="14333" max="14333" width="17.5703125" style="1" customWidth="1"/>
    <col min="14334" max="14334" width="13.85546875" style="1" customWidth="1"/>
    <col min="14335" max="14335" width="7.7109375" style="1" customWidth="1"/>
    <col min="14336" max="14336" width="21.28515625" style="1" customWidth="1"/>
    <col min="14337" max="14337" width="22.42578125" style="1" customWidth="1"/>
    <col min="14338" max="14338" width="15.42578125" style="1" customWidth="1"/>
    <col min="14339" max="14394" width="13.7109375" style="1" customWidth="1"/>
    <col min="14395" max="14588" width="9.140625" style="1"/>
    <col min="14589" max="14589" width="17.5703125" style="1" customWidth="1"/>
    <col min="14590" max="14590" width="13.85546875" style="1" customWidth="1"/>
    <col min="14591" max="14591" width="7.7109375" style="1" customWidth="1"/>
    <col min="14592" max="14592" width="21.28515625" style="1" customWidth="1"/>
    <col min="14593" max="14593" width="22.42578125" style="1" customWidth="1"/>
    <col min="14594" max="14594" width="15.42578125" style="1" customWidth="1"/>
    <col min="14595" max="14650" width="13.7109375" style="1" customWidth="1"/>
    <col min="14651" max="14844" width="9.140625" style="1"/>
    <col min="14845" max="14845" width="17.5703125" style="1" customWidth="1"/>
    <col min="14846" max="14846" width="13.85546875" style="1" customWidth="1"/>
    <col min="14847" max="14847" width="7.7109375" style="1" customWidth="1"/>
    <col min="14848" max="14848" width="21.28515625" style="1" customWidth="1"/>
    <col min="14849" max="14849" width="22.42578125" style="1" customWidth="1"/>
    <col min="14850" max="14850" width="15.42578125" style="1" customWidth="1"/>
    <col min="14851" max="14906" width="13.7109375" style="1" customWidth="1"/>
    <col min="14907" max="15100" width="9.140625" style="1"/>
    <col min="15101" max="15101" width="17.5703125" style="1" customWidth="1"/>
    <col min="15102" max="15102" width="13.85546875" style="1" customWidth="1"/>
    <col min="15103" max="15103" width="7.7109375" style="1" customWidth="1"/>
    <col min="15104" max="15104" width="21.28515625" style="1" customWidth="1"/>
    <col min="15105" max="15105" width="22.42578125" style="1" customWidth="1"/>
    <col min="15106" max="15106" width="15.42578125" style="1" customWidth="1"/>
    <col min="15107" max="15162" width="13.7109375" style="1" customWidth="1"/>
    <col min="15163" max="15356" width="9.140625" style="1"/>
    <col min="15357" max="15357" width="17.5703125" style="1" customWidth="1"/>
    <col min="15358" max="15358" width="13.85546875" style="1" customWidth="1"/>
    <col min="15359" max="15359" width="7.7109375" style="1" customWidth="1"/>
    <col min="15360" max="15360" width="21.28515625" style="1" customWidth="1"/>
    <col min="15361" max="15361" width="22.42578125" style="1" customWidth="1"/>
    <col min="15362" max="15362" width="15.42578125" style="1" customWidth="1"/>
    <col min="15363" max="15418" width="13.7109375" style="1" customWidth="1"/>
    <col min="15419" max="15612" width="9.140625" style="1"/>
    <col min="15613" max="15613" width="17.5703125" style="1" customWidth="1"/>
    <col min="15614" max="15614" width="13.85546875" style="1" customWidth="1"/>
    <col min="15615" max="15615" width="7.7109375" style="1" customWidth="1"/>
    <col min="15616" max="15616" width="21.28515625" style="1" customWidth="1"/>
    <col min="15617" max="15617" width="22.42578125" style="1" customWidth="1"/>
    <col min="15618" max="15618" width="15.42578125" style="1" customWidth="1"/>
    <col min="15619" max="15674" width="13.7109375" style="1" customWidth="1"/>
    <col min="15675" max="15868" width="9.140625" style="1"/>
    <col min="15869" max="15869" width="17.5703125" style="1" customWidth="1"/>
    <col min="15870" max="15870" width="13.85546875" style="1" customWidth="1"/>
    <col min="15871" max="15871" width="7.7109375" style="1" customWidth="1"/>
    <col min="15872" max="15872" width="21.28515625" style="1" customWidth="1"/>
    <col min="15873" max="15873" width="22.42578125" style="1" customWidth="1"/>
    <col min="15874" max="15874" width="15.42578125" style="1" customWidth="1"/>
    <col min="15875" max="15930" width="13.7109375" style="1" customWidth="1"/>
    <col min="15931" max="16124" width="9.140625" style="1"/>
    <col min="16125" max="16125" width="17.5703125" style="1" customWidth="1"/>
    <col min="16126" max="16126" width="13.85546875" style="1" customWidth="1"/>
    <col min="16127" max="16127" width="7.7109375" style="1" customWidth="1"/>
    <col min="16128" max="16128" width="21.28515625" style="1" customWidth="1"/>
    <col min="16129" max="16129" width="22.42578125" style="1" customWidth="1"/>
    <col min="16130" max="16130" width="15.42578125" style="1" customWidth="1"/>
    <col min="16131" max="16186" width="13.7109375" style="1" customWidth="1"/>
    <col min="16187" max="16384" width="9.140625" style="1"/>
  </cols>
  <sheetData>
    <row r="1" spans="1:58" ht="18.75" x14ac:dyDescent="0.3">
      <c r="E1" s="3" t="s">
        <v>30</v>
      </c>
    </row>
    <row r="2" spans="1:58" ht="18.75" customHeight="1" x14ac:dyDescent="0.3">
      <c r="E2" s="4" t="s">
        <v>93</v>
      </c>
    </row>
    <row r="3" spans="1:58" ht="18.75" customHeight="1" x14ac:dyDescent="0.25"/>
    <row r="4" spans="1:58" ht="15" customHeight="1" x14ac:dyDescent="0.25"/>
    <row r="5" spans="1:58" ht="31.5" customHeight="1" x14ac:dyDescent="0.25">
      <c r="A5" s="39"/>
      <c r="B5" s="37" t="s">
        <v>0</v>
      </c>
      <c r="C5" s="18" t="s">
        <v>36</v>
      </c>
      <c r="D5" s="18" t="s">
        <v>37</v>
      </c>
      <c r="E5" s="18" t="s">
        <v>38</v>
      </c>
      <c r="F5" s="18" t="s">
        <v>39</v>
      </c>
      <c r="G5" s="18" t="s">
        <v>40</v>
      </c>
      <c r="H5" s="18" t="s">
        <v>41</v>
      </c>
      <c r="I5" s="18" t="s">
        <v>42</v>
      </c>
      <c r="J5" s="18" t="s">
        <v>43</v>
      </c>
      <c r="K5" s="18" t="s">
        <v>44</v>
      </c>
      <c r="L5" s="18" t="s">
        <v>45</v>
      </c>
      <c r="M5" s="18" t="s">
        <v>46</v>
      </c>
      <c r="N5" s="18" t="s">
        <v>47</v>
      </c>
      <c r="O5" s="18" t="s">
        <v>48</v>
      </c>
      <c r="P5" s="18" t="s">
        <v>49</v>
      </c>
      <c r="Q5" s="18" t="s">
        <v>50</v>
      </c>
      <c r="R5" s="18" t="s">
        <v>51</v>
      </c>
      <c r="S5" s="18" t="s">
        <v>52</v>
      </c>
      <c r="T5" s="18" t="s">
        <v>53</v>
      </c>
      <c r="U5" s="18" t="s">
        <v>54</v>
      </c>
      <c r="V5" s="18" t="s">
        <v>55</v>
      </c>
      <c r="W5" s="18" t="s">
        <v>56</v>
      </c>
      <c r="X5" s="18" t="s">
        <v>57</v>
      </c>
      <c r="Y5" s="18" t="s">
        <v>58</v>
      </c>
      <c r="Z5" s="18" t="s">
        <v>59</v>
      </c>
      <c r="AA5" s="18" t="s">
        <v>60</v>
      </c>
      <c r="AB5" s="18" t="s">
        <v>61</v>
      </c>
      <c r="AC5" s="18" t="s">
        <v>62</v>
      </c>
      <c r="AD5" s="18" t="s">
        <v>63</v>
      </c>
      <c r="AE5" s="18" t="s">
        <v>64</v>
      </c>
      <c r="AF5" s="18" t="s">
        <v>65</v>
      </c>
      <c r="AG5" s="18" t="s">
        <v>66</v>
      </c>
      <c r="AH5" s="18" t="s">
        <v>67</v>
      </c>
      <c r="AI5" s="18" t="s">
        <v>68</v>
      </c>
      <c r="AJ5" s="18" t="s">
        <v>69</v>
      </c>
      <c r="AK5" s="18" t="s">
        <v>70</v>
      </c>
      <c r="AL5" s="18" t="s">
        <v>71</v>
      </c>
      <c r="AM5" s="18" t="s">
        <v>72</v>
      </c>
      <c r="AN5" s="18" t="s">
        <v>73</v>
      </c>
      <c r="AO5" s="18" t="s">
        <v>74</v>
      </c>
      <c r="AP5" s="18" t="s">
        <v>75</v>
      </c>
      <c r="AQ5" s="18" t="s">
        <v>76</v>
      </c>
      <c r="AR5" s="18" t="s">
        <v>77</v>
      </c>
      <c r="AS5" s="18" t="s">
        <v>78</v>
      </c>
      <c r="AT5" s="18" t="s">
        <v>79</v>
      </c>
      <c r="AU5" s="18" t="s">
        <v>80</v>
      </c>
      <c r="AV5" s="18" t="s">
        <v>81</v>
      </c>
      <c r="AW5" s="18" t="s">
        <v>82</v>
      </c>
      <c r="AX5" s="18" t="s">
        <v>83</v>
      </c>
      <c r="AY5" s="18" t="s">
        <v>84</v>
      </c>
      <c r="AZ5" s="18" t="s">
        <v>85</v>
      </c>
      <c r="BA5" s="18" t="s">
        <v>86</v>
      </c>
      <c r="BB5" s="18" t="s">
        <v>87</v>
      </c>
      <c r="BC5" s="18" t="s">
        <v>88</v>
      </c>
      <c r="BD5" s="18" t="s">
        <v>89</v>
      </c>
      <c r="BE5" s="18" t="s">
        <v>90</v>
      </c>
      <c r="BF5" s="18" t="s">
        <v>91</v>
      </c>
    </row>
    <row r="6" spans="1:58" x14ac:dyDescent="0.25">
      <c r="A6" s="34" t="s">
        <v>94</v>
      </c>
      <c r="B6" s="7" t="s">
        <v>1</v>
      </c>
      <c r="C6" s="8">
        <v>65772.08</v>
      </c>
      <c r="D6" s="8">
        <v>463.48</v>
      </c>
      <c r="E6" s="8">
        <v>46049.43</v>
      </c>
      <c r="F6" s="8">
        <v>7722.89</v>
      </c>
      <c r="G6" s="8">
        <v>34917.46</v>
      </c>
      <c r="H6" s="8">
        <v>15477.23</v>
      </c>
      <c r="I6" s="8">
        <v>41781</v>
      </c>
      <c r="J6" s="8">
        <v>4551.1400000000003</v>
      </c>
      <c r="K6" s="8">
        <v>0</v>
      </c>
      <c r="L6" s="8">
        <v>0</v>
      </c>
      <c r="M6" s="8">
        <v>323999.27</v>
      </c>
      <c r="N6" s="8">
        <v>180675.48</v>
      </c>
      <c r="O6" s="8">
        <v>0</v>
      </c>
      <c r="P6" s="8">
        <v>0</v>
      </c>
      <c r="Q6" s="8">
        <v>3455.8</v>
      </c>
      <c r="R6" s="8">
        <v>15596.92</v>
      </c>
      <c r="S6" s="8">
        <v>322.97000000000003</v>
      </c>
      <c r="T6" s="8">
        <v>172833.11</v>
      </c>
      <c r="U6" s="8">
        <v>0</v>
      </c>
      <c r="V6" s="8">
        <v>1469.6</v>
      </c>
      <c r="W6" s="8">
        <v>0</v>
      </c>
      <c r="X6" s="8">
        <v>5987.39</v>
      </c>
      <c r="Y6" s="8">
        <v>2052.9499999999998</v>
      </c>
      <c r="Z6" s="8">
        <v>0</v>
      </c>
      <c r="AA6" s="8">
        <v>-408322.11</v>
      </c>
      <c r="AB6" s="8">
        <v>14284.79</v>
      </c>
      <c r="AC6" s="8">
        <v>0</v>
      </c>
      <c r="AD6" s="8">
        <v>14244.71</v>
      </c>
      <c r="AE6" s="8">
        <v>11507.57</v>
      </c>
      <c r="AF6" s="8">
        <v>0</v>
      </c>
      <c r="AG6" s="8">
        <v>0</v>
      </c>
      <c r="AH6" s="8">
        <v>85648.320000000007</v>
      </c>
      <c r="AI6" s="8">
        <v>236183.7</v>
      </c>
      <c r="AJ6" s="8">
        <v>51912.89</v>
      </c>
      <c r="AK6" s="8">
        <v>0</v>
      </c>
      <c r="AL6" s="8">
        <v>4363.6099999999997</v>
      </c>
      <c r="AM6" s="8">
        <v>16280.19</v>
      </c>
      <c r="AN6" s="8">
        <v>162629.81</v>
      </c>
      <c r="AO6" s="8">
        <v>63341.71</v>
      </c>
      <c r="AP6" s="8">
        <v>0</v>
      </c>
      <c r="AQ6" s="8">
        <v>34483.15</v>
      </c>
      <c r="AR6" s="8">
        <v>8572335.9499999993</v>
      </c>
      <c r="AS6" s="8">
        <v>113069.84</v>
      </c>
      <c r="AT6" s="8">
        <v>1564.89</v>
      </c>
      <c r="AU6" s="8">
        <v>66873.17</v>
      </c>
      <c r="AV6" s="8">
        <v>0</v>
      </c>
      <c r="AW6" s="8">
        <v>33417.199999999997</v>
      </c>
      <c r="AX6" s="8">
        <v>0.01</v>
      </c>
      <c r="AY6" s="8">
        <v>18584.82</v>
      </c>
      <c r="AZ6" s="8">
        <v>12385.96</v>
      </c>
      <c r="BA6" s="8">
        <v>50361.84</v>
      </c>
      <c r="BB6" s="8">
        <v>0</v>
      </c>
      <c r="BC6" s="8">
        <v>4943.91</v>
      </c>
      <c r="BD6" s="8">
        <v>73999.56</v>
      </c>
      <c r="BE6" s="8">
        <v>0</v>
      </c>
      <c r="BF6" s="8">
        <v>4237.3</v>
      </c>
    </row>
    <row r="7" spans="1:58" x14ac:dyDescent="0.25">
      <c r="A7" s="12" t="s">
        <v>95</v>
      </c>
      <c r="B7" s="7" t="s">
        <v>2</v>
      </c>
      <c r="C7" s="8">
        <v>470557.45</v>
      </c>
      <c r="D7" s="8">
        <v>578140.68999999994</v>
      </c>
      <c r="E7" s="8">
        <v>420308.85</v>
      </c>
      <c r="F7" s="8">
        <v>54965.64</v>
      </c>
      <c r="G7" s="8">
        <v>560875.36</v>
      </c>
      <c r="H7" s="8">
        <v>85957.41</v>
      </c>
      <c r="I7" s="8">
        <v>3435056.56</v>
      </c>
      <c r="J7" s="8">
        <v>333011.34000000003</v>
      </c>
      <c r="K7" s="8">
        <v>591825.35</v>
      </c>
      <c r="L7" s="8">
        <v>0</v>
      </c>
      <c r="M7" s="8">
        <v>774744.66</v>
      </c>
      <c r="N7" s="8">
        <v>442930.71</v>
      </c>
      <c r="O7" s="8">
        <v>0</v>
      </c>
      <c r="P7" s="8">
        <v>986820.52</v>
      </c>
      <c r="Q7" s="8">
        <v>7042224.1699999999</v>
      </c>
      <c r="R7" s="8">
        <v>8369725.2999999998</v>
      </c>
      <c r="S7" s="8">
        <v>136419.72</v>
      </c>
      <c r="T7" s="8">
        <v>319105.56</v>
      </c>
      <c r="U7" s="8">
        <v>0</v>
      </c>
      <c r="V7" s="8">
        <v>107686.97</v>
      </c>
      <c r="W7" s="8">
        <v>1162496.08</v>
      </c>
      <c r="X7" s="8">
        <v>815640.51</v>
      </c>
      <c r="Y7" s="8">
        <v>67962.8</v>
      </c>
      <c r="Z7" s="8">
        <v>1714344.52</v>
      </c>
      <c r="AA7" s="8">
        <v>3682007.74</v>
      </c>
      <c r="AB7" s="8">
        <v>135013.39000000001</v>
      </c>
      <c r="AC7" s="8">
        <v>425874.38</v>
      </c>
      <c r="AD7" s="8">
        <v>139222.91</v>
      </c>
      <c r="AE7" s="8">
        <v>167275.85</v>
      </c>
      <c r="AF7" s="8">
        <v>11.81</v>
      </c>
      <c r="AG7" s="8">
        <v>0</v>
      </c>
      <c r="AH7" s="8">
        <v>5104978.6399999997</v>
      </c>
      <c r="AI7" s="8">
        <v>132961.71</v>
      </c>
      <c r="AJ7" s="8">
        <v>1304270.28</v>
      </c>
      <c r="AK7" s="8">
        <v>0</v>
      </c>
      <c r="AL7" s="8">
        <v>51555.9</v>
      </c>
      <c r="AM7" s="8">
        <v>288643.77</v>
      </c>
      <c r="AN7" s="8">
        <v>14303.41</v>
      </c>
      <c r="AO7" s="8">
        <v>597812.42000000004</v>
      </c>
      <c r="AP7" s="8">
        <v>0</v>
      </c>
      <c r="AQ7" s="8">
        <v>928114.68</v>
      </c>
      <c r="AR7" s="8">
        <v>0</v>
      </c>
      <c r="AS7" s="8">
        <v>832180.79</v>
      </c>
      <c r="AT7" s="8">
        <v>1261500.8700000001</v>
      </c>
      <c r="AU7" s="8">
        <v>547766.94999999995</v>
      </c>
      <c r="AV7" s="8">
        <v>0</v>
      </c>
      <c r="AW7" s="8">
        <v>1753611.24</v>
      </c>
      <c r="AX7" s="8">
        <v>770970.97</v>
      </c>
      <c r="AY7" s="8">
        <v>262981.02</v>
      </c>
      <c r="AZ7" s="8">
        <v>564588.06000000006</v>
      </c>
      <c r="BA7" s="8">
        <v>133920.19</v>
      </c>
      <c r="BB7" s="8">
        <v>0</v>
      </c>
      <c r="BC7" s="8">
        <v>249539.86</v>
      </c>
      <c r="BD7" s="8">
        <v>216282.53</v>
      </c>
      <c r="BE7" s="8">
        <v>0</v>
      </c>
      <c r="BF7" s="8">
        <v>11948485.550000001</v>
      </c>
    </row>
    <row r="8" spans="1:58" x14ac:dyDescent="0.25">
      <c r="A8" s="12" t="s">
        <v>96</v>
      </c>
      <c r="B8" s="7" t="s">
        <v>3</v>
      </c>
      <c r="C8" s="8">
        <v>6088.62</v>
      </c>
      <c r="D8" s="8">
        <v>14449.88</v>
      </c>
      <c r="E8" s="8">
        <v>1248.97</v>
      </c>
      <c r="F8" s="8">
        <v>156.76</v>
      </c>
      <c r="G8" s="8">
        <v>2206.27</v>
      </c>
      <c r="H8" s="8">
        <v>132.84</v>
      </c>
      <c r="I8" s="8">
        <v>17347.23</v>
      </c>
      <c r="J8" s="8">
        <v>627.27</v>
      </c>
      <c r="K8" s="8">
        <v>3550.18</v>
      </c>
      <c r="L8" s="8">
        <v>0</v>
      </c>
      <c r="M8" s="8">
        <v>4029.08</v>
      </c>
      <c r="N8" s="8">
        <v>1057.4100000000001</v>
      </c>
      <c r="O8" s="8">
        <v>0</v>
      </c>
      <c r="P8" s="8">
        <v>8224.0300000000007</v>
      </c>
      <c r="Q8" s="8">
        <v>0</v>
      </c>
      <c r="R8" s="8">
        <v>28318.16</v>
      </c>
      <c r="S8" s="8">
        <v>1909.37</v>
      </c>
      <c r="T8" s="8">
        <v>2375.9</v>
      </c>
      <c r="U8" s="8">
        <v>0</v>
      </c>
      <c r="V8" s="8">
        <v>452.59</v>
      </c>
      <c r="W8" s="8">
        <v>0</v>
      </c>
      <c r="X8" s="8">
        <v>0</v>
      </c>
      <c r="Y8" s="8">
        <v>217.6</v>
      </c>
      <c r="Z8" s="8">
        <v>7069.93</v>
      </c>
      <c r="AA8" s="8">
        <v>110630.29</v>
      </c>
      <c r="AB8" s="8">
        <v>301.93</v>
      </c>
      <c r="AC8" s="8">
        <v>3546.46</v>
      </c>
      <c r="AD8" s="8">
        <v>114.37</v>
      </c>
      <c r="AE8" s="8">
        <v>1583.29</v>
      </c>
      <c r="AF8" s="8">
        <v>4.1100000000000003</v>
      </c>
      <c r="AG8" s="8">
        <v>0</v>
      </c>
      <c r="AH8" s="8">
        <v>31192.07</v>
      </c>
      <c r="AI8" s="8">
        <v>2431.9699999999998</v>
      </c>
      <c r="AJ8" s="8">
        <v>4544.7</v>
      </c>
      <c r="AK8" s="8">
        <v>0</v>
      </c>
      <c r="AL8" s="8">
        <v>164.87</v>
      </c>
      <c r="AM8" s="8">
        <v>814.62</v>
      </c>
      <c r="AN8" s="8">
        <v>455.75</v>
      </c>
      <c r="AO8" s="8">
        <v>7094.51</v>
      </c>
      <c r="AP8" s="8">
        <v>0</v>
      </c>
      <c r="AQ8" s="8">
        <v>6445.12</v>
      </c>
      <c r="AR8" s="8">
        <v>0</v>
      </c>
      <c r="AS8" s="8">
        <v>3164.59</v>
      </c>
      <c r="AT8" s="8">
        <v>1738.62</v>
      </c>
      <c r="AU8" s="8">
        <v>1094.6600000000001</v>
      </c>
      <c r="AV8" s="8">
        <v>0</v>
      </c>
      <c r="AW8" s="8">
        <v>3751.95</v>
      </c>
      <c r="AX8" s="8">
        <v>0</v>
      </c>
      <c r="AY8" s="8">
        <v>1678.17</v>
      </c>
      <c r="AZ8" s="8">
        <v>2085.25</v>
      </c>
      <c r="BA8" s="8">
        <v>432.9</v>
      </c>
      <c r="BB8" s="8">
        <v>0</v>
      </c>
      <c r="BC8" s="8">
        <v>383.17</v>
      </c>
      <c r="BD8" s="8">
        <v>209.11</v>
      </c>
      <c r="BE8" s="8">
        <v>0</v>
      </c>
      <c r="BF8" s="8">
        <v>62926.02</v>
      </c>
    </row>
    <row r="9" spans="1:58" x14ac:dyDescent="0.25">
      <c r="A9" s="12" t="s">
        <v>97</v>
      </c>
      <c r="B9" s="7" t="s">
        <v>4</v>
      </c>
      <c r="C9" s="8">
        <v>8143.27</v>
      </c>
      <c r="D9" s="8">
        <v>0</v>
      </c>
      <c r="E9" s="8">
        <v>7274.24</v>
      </c>
      <c r="F9" s="8">
        <v>381.01</v>
      </c>
      <c r="G9" s="8">
        <v>2683.31</v>
      </c>
      <c r="H9" s="8">
        <v>326.99</v>
      </c>
      <c r="I9" s="8">
        <v>1420169.15</v>
      </c>
      <c r="J9" s="8">
        <v>6465.72</v>
      </c>
      <c r="K9" s="8">
        <v>9241.6200000000008</v>
      </c>
      <c r="L9" s="8">
        <v>0</v>
      </c>
      <c r="M9" s="8">
        <v>18072.46</v>
      </c>
      <c r="N9" s="8">
        <v>4557.0200000000004</v>
      </c>
      <c r="O9" s="8">
        <v>0</v>
      </c>
      <c r="P9" s="8">
        <v>18273.61</v>
      </c>
      <c r="Q9" s="8">
        <v>119746.59</v>
      </c>
      <c r="R9" s="8">
        <v>95652.07</v>
      </c>
      <c r="S9" s="8">
        <v>4129.07</v>
      </c>
      <c r="T9" s="8">
        <v>17458.38</v>
      </c>
      <c r="U9" s="8">
        <v>0</v>
      </c>
      <c r="V9" s="8">
        <v>796.04</v>
      </c>
      <c r="W9" s="8">
        <v>0</v>
      </c>
      <c r="X9" s="8">
        <v>7161.15</v>
      </c>
      <c r="Y9" s="8">
        <v>595.58000000000004</v>
      </c>
      <c r="Z9" s="8">
        <v>4948.46</v>
      </c>
      <c r="AA9" s="8">
        <v>0</v>
      </c>
      <c r="AB9" s="8">
        <v>5285.66</v>
      </c>
      <c r="AC9" s="8">
        <v>3411.06</v>
      </c>
      <c r="AD9" s="8">
        <v>1892.47</v>
      </c>
      <c r="AE9" s="8">
        <v>4540.33</v>
      </c>
      <c r="AF9" s="8">
        <v>0</v>
      </c>
      <c r="AG9" s="8">
        <v>0</v>
      </c>
      <c r="AH9" s="8">
        <v>919406.29</v>
      </c>
      <c r="AI9" s="8">
        <v>31812.17</v>
      </c>
      <c r="AJ9" s="8">
        <v>6338.36</v>
      </c>
      <c r="AK9" s="8">
        <v>0</v>
      </c>
      <c r="AL9" s="8">
        <v>1153.56</v>
      </c>
      <c r="AM9" s="8">
        <v>4272.1400000000003</v>
      </c>
      <c r="AN9" s="8">
        <v>7.66</v>
      </c>
      <c r="AO9" s="8">
        <v>0</v>
      </c>
      <c r="AP9" s="8">
        <v>0</v>
      </c>
      <c r="AQ9" s="8">
        <v>615.16999999999996</v>
      </c>
      <c r="AR9" s="8">
        <v>0</v>
      </c>
      <c r="AS9" s="8">
        <v>34699.449999999997</v>
      </c>
      <c r="AT9" s="8">
        <v>3403.02</v>
      </c>
      <c r="AU9" s="8">
        <v>1207.81</v>
      </c>
      <c r="AV9" s="8">
        <v>0</v>
      </c>
      <c r="AW9" s="8">
        <v>10528.24</v>
      </c>
      <c r="AX9" s="8">
        <v>7299.92</v>
      </c>
      <c r="AY9" s="8">
        <v>0</v>
      </c>
      <c r="AZ9" s="8">
        <v>7829.54</v>
      </c>
      <c r="BA9" s="8">
        <v>5418.14</v>
      </c>
      <c r="BB9" s="8">
        <v>0</v>
      </c>
      <c r="BC9" s="8">
        <v>4219.6099999999997</v>
      </c>
      <c r="BD9" s="8">
        <v>8140.28</v>
      </c>
      <c r="BE9" s="8">
        <v>0</v>
      </c>
      <c r="BF9" s="8">
        <v>169796.46</v>
      </c>
    </row>
    <row r="10" spans="1:58" x14ac:dyDescent="0.25">
      <c r="A10" s="12" t="s">
        <v>98</v>
      </c>
      <c r="B10" s="7" t="s">
        <v>5</v>
      </c>
      <c r="C10" s="8">
        <v>449.27</v>
      </c>
      <c r="D10" s="8">
        <v>0</v>
      </c>
      <c r="E10" s="8">
        <v>1.18</v>
      </c>
      <c r="F10" s="8">
        <v>0</v>
      </c>
      <c r="G10" s="8">
        <v>285.02999999999997</v>
      </c>
      <c r="H10" s="8">
        <v>0</v>
      </c>
      <c r="I10" s="8">
        <v>0</v>
      </c>
      <c r="J10" s="8">
        <v>381.66</v>
      </c>
      <c r="K10" s="8">
        <v>0</v>
      </c>
      <c r="L10" s="8">
        <v>0</v>
      </c>
      <c r="M10" s="8">
        <v>989.46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408.65</v>
      </c>
      <c r="U10" s="8">
        <v>0</v>
      </c>
      <c r="V10" s="8">
        <v>0</v>
      </c>
      <c r="W10" s="8">
        <v>0</v>
      </c>
      <c r="X10" s="8">
        <v>378.11</v>
      </c>
      <c r="Y10" s="8">
        <v>0</v>
      </c>
      <c r="Z10" s="8">
        <v>434.88</v>
      </c>
      <c r="AA10" s="8">
        <v>0</v>
      </c>
      <c r="AB10" s="8">
        <v>22.01</v>
      </c>
      <c r="AC10" s="8">
        <v>319.54000000000002</v>
      </c>
      <c r="AD10" s="8">
        <v>86.02</v>
      </c>
      <c r="AE10" s="8">
        <v>114.72</v>
      </c>
      <c r="AF10" s="8">
        <v>0</v>
      </c>
      <c r="AG10" s="8">
        <v>0</v>
      </c>
      <c r="AH10" s="8">
        <v>3266.99</v>
      </c>
      <c r="AI10" s="8">
        <v>1253.3699999999999</v>
      </c>
      <c r="AJ10" s="8">
        <v>0</v>
      </c>
      <c r="AK10" s="8">
        <v>0</v>
      </c>
      <c r="AL10" s="8">
        <v>7.45</v>
      </c>
      <c r="AM10" s="8">
        <v>155.36000000000001</v>
      </c>
      <c r="AN10" s="8">
        <v>0</v>
      </c>
      <c r="AO10" s="8">
        <v>0</v>
      </c>
      <c r="AP10" s="8">
        <v>0</v>
      </c>
      <c r="AQ10" s="8">
        <v>120.76</v>
      </c>
      <c r="AR10" s="8">
        <v>0</v>
      </c>
      <c r="AS10" s="8">
        <v>281.81</v>
      </c>
      <c r="AT10" s="8">
        <v>1674.16</v>
      </c>
      <c r="AU10" s="8">
        <v>0</v>
      </c>
      <c r="AV10" s="8">
        <v>0</v>
      </c>
      <c r="AW10" s="8">
        <v>1829.21</v>
      </c>
      <c r="AX10" s="8">
        <v>0</v>
      </c>
      <c r="AY10" s="8">
        <v>0</v>
      </c>
      <c r="AZ10" s="8">
        <v>1869.21</v>
      </c>
      <c r="BA10" s="8">
        <v>118.76</v>
      </c>
      <c r="BB10" s="8">
        <v>0</v>
      </c>
      <c r="BC10" s="8">
        <v>97.87</v>
      </c>
      <c r="BD10" s="8">
        <v>0</v>
      </c>
      <c r="BE10" s="8">
        <v>0</v>
      </c>
      <c r="BF10" s="8">
        <v>12223.72</v>
      </c>
    </row>
    <row r="11" spans="1:58" x14ac:dyDescent="0.25">
      <c r="A11" s="12" t="s">
        <v>99</v>
      </c>
      <c r="B11" s="7" t="s">
        <v>6</v>
      </c>
      <c r="C11" s="8">
        <v>0</v>
      </c>
      <c r="D11" s="8">
        <v>588622.56000000006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1805.78</v>
      </c>
      <c r="R11" s="8">
        <v>4145.67</v>
      </c>
      <c r="S11" s="8">
        <v>0</v>
      </c>
      <c r="T11" s="8">
        <v>611489.81000000006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14644.16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145565.79999999999</v>
      </c>
      <c r="AY11" s="8">
        <v>0</v>
      </c>
      <c r="AZ11" s="8">
        <v>0</v>
      </c>
      <c r="BA11" s="8">
        <v>154231.78</v>
      </c>
      <c r="BB11" s="8">
        <v>0</v>
      </c>
      <c r="BC11" s="8">
        <v>0</v>
      </c>
      <c r="BD11" s="8">
        <v>0</v>
      </c>
      <c r="BE11" s="8">
        <v>0</v>
      </c>
      <c r="BF11" s="8">
        <v>128103.94</v>
      </c>
    </row>
    <row r="12" spans="1:58" x14ac:dyDescent="0.25">
      <c r="A12" s="12" t="s">
        <v>100</v>
      </c>
      <c r="B12" s="7" t="s">
        <v>7</v>
      </c>
      <c r="C12" s="8">
        <v>1612.83</v>
      </c>
      <c r="D12" s="8">
        <v>4819.25</v>
      </c>
      <c r="E12" s="8">
        <v>1168.17</v>
      </c>
      <c r="F12" s="8">
        <v>153.19</v>
      </c>
      <c r="G12" s="8">
        <v>945.93</v>
      </c>
      <c r="H12" s="8">
        <v>11.19</v>
      </c>
      <c r="I12" s="8">
        <v>9457.2900000000009</v>
      </c>
      <c r="J12" s="8">
        <v>556.23</v>
      </c>
      <c r="K12" s="8">
        <v>1127.95</v>
      </c>
      <c r="L12" s="8">
        <v>0</v>
      </c>
      <c r="M12" s="8">
        <v>1413.54</v>
      </c>
      <c r="N12" s="8">
        <v>2330.81</v>
      </c>
      <c r="O12" s="8">
        <v>0</v>
      </c>
      <c r="P12" s="8">
        <v>1684.17</v>
      </c>
      <c r="Q12" s="8">
        <v>17556.55</v>
      </c>
      <c r="R12" s="8">
        <v>10679.79</v>
      </c>
      <c r="S12" s="8">
        <v>334.26</v>
      </c>
      <c r="T12" s="8">
        <v>3087.52</v>
      </c>
      <c r="U12" s="8">
        <v>0</v>
      </c>
      <c r="V12" s="8">
        <v>314.01</v>
      </c>
      <c r="W12" s="8">
        <v>2388.5100000000002</v>
      </c>
      <c r="X12" s="8">
        <v>1790.1</v>
      </c>
      <c r="Y12" s="8">
        <v>97.6</v>
      </c>
      <c r="Z12" s="8">
        <v>3737.55</v>
      </c>
      <c r="AA12" s="8">
        <v>5690.17</v>
      </c>
      <c r="AB12" s="8">
        <v>164.6</v>
      </c>
      <c r="AC12" s="8">
        <v>2379.38</v>
      </c>
      <c r="AD12" s="8">
        <v>253.08</v>
      </c>
      <c r="AE12" s="8">
        <v>680.65</v>
      </c>
      <c r="AF12" s="8">
        <v>6.31</v>
      </c>
      <c r="AG12" s="8">
        <v>0</v>
      </c>
      <c r="AH12" s="8">
        <v>10541.07</v>
      </c>
      <c r="AI12" s="8">
        <v>852.65</v>
      </c>
      <c r="AJ12" s="8">
        <v>3399.05</v>
      </c>
      <c r="AK12" s="8">
        <v>0</v>
      </c>
      <c r="AL12" s="8">
        <v>139.07</v>
      </c>
      <c r="AM12" s="8">
        <v>747.07</v>
      </c>
      <c r="AN12" s="8">
        <v>21.65</v>
      </c>
      <c r="AO12" s="8">
        <v>1709.74</v>
      </c>
      <c r="AP12" s="8">
        <v>0</v>
      </c>
      <c r="AQ12" s="8">
        <v>0</v>
      </c>
      <c r="AR12" s="8">
        <v>0</v>
      </c>
      <c r="AS12" s="8">
        <v>1443.02</v>
      </c>
      <c r="AT12" s="8">
        <v>242.09</v>
      </c>
      <c r="AU12" s="8">
        <v>1274.9000000000001</v>
      </c>
      <c r="AV12" s="8">
        <v>0</v>
      </c>
      <c r="AW12" s="8">
        <v>7527.43</v>
      </c>
      <c r="AX12" s="8">
        <v>1077.51</v>
      </c>
      <c r="AY12" s="8">
        <v>522.74</v>
      </c>
      <c r="AZ12" s="8">
        <v>1365.65</v>
      </c>
      <c r="BA12" s="8">
        <v>323.13</v>
      </c>
      <c r="BB12" s="8">
        <v>0</v>
      </c>
      <c r="BC12" s="8">
        <v>249.93</v>
      </c>
      <c r="BD12" s="8">
        <v>180.42</v>
      </c>
      <c r="BE12" s="8">
        <v>0</v>
      </c>
      <c r="BF12" s="8">
        <v>16410.669999999998</v>
      </c>
    </row>
    <row r="13" spans="1:58" x14ac:dyDescent="0.25">
      <c r="A13" s="12" t="s">
        <v>101</v>
      </c>
      <c r="B13" s="7" t="s">
        <v>8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77.819999999999993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0</v>
      </c>
      <c r="BF13" s="8">
        <v>0</v>
      </c>
    </row>
    <row r="14" spans="1:58" x14ac:dyDescent="0.25">
      <c r="A14" s="12" t="s">
        <v>102</v>
      </c>
      <c r="B14" s="7" t="s">
        <v>9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59981.760000000002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5529.61</v>
      </c>
      <c r="AS14" s="8">
        <v>0</v>
      </c>
      <c r="AT14" s="8">
        <v>332023.8</v>
      </c>
      <c r="AU14" s="8">
        <v>0</v>
      </c>
      <c r="AV14" s="8">
        <v>0</v>
      </c>
      <c r="AW14" s="8">
        <v>0</v>
      </c>
      <c r="AX14" s="8">
        <v>0</v>
      </c>
      <c r="AY14" s="8">
        <v>116.18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</row>
    <row r="15" spans="1:58" x14ac:dyDescent="0.25">
      <c r="A15" s="12" t="s">
        <v>103</v>
      </c>
      <c r="B15" s="7" t="s">
        <v>10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</row>
    <row r="16" spans="1:58" x14ac:dyDescent="0.25">
      <c r="A16" s="12" t="s">
        <v>104</v>
      </c>
      <c r="B16" s="7" t="s">
        <v>11</v>
      </c>
      <c r="C16" s="8">
        <v>60239.61</v>
      </c>
      <c r="D16" s="8">
        <v>0</v>
      </c>
      <c r="E16" s="8">
        <v>0</v>
      </c>
      <c r="F16" s="8">
        <v>1978.86</v>
      </c>
      <c r="G16" s="8">
        <v>1475.28</v>
      </c>
      <c r="H16" s="8">
        <v>545.49</v>
      </c>
      <c r="I16" s="8">
        <v>9692.1</v>
      </c>
      <c r="J16" s="8">
        <v>1696.25</v>
      </c>
      <c r="K16" s="8">
        <v>0</v>
      </c>
      <c r="L16" s="8">
        <v>0</v>
      </c>
      <c r="M16" s="8">
        <v>0</v>
      </c>
      <c r="N16" s="8">
        <v>15253.8</v>
      </c>
      <c r="O16" s="8">
        <v>0</v>
      </c>
      <c r="P16" s="8">
        <v>6296.47</v>
      </c>
      <c r="Q16" s="8">
        <v>112437.03</v>
      </c>
      <c r="R16" s="8">
        <v>25880.82</v>
      </c>
      <c r="S16" s="8">
        <v>0</v>
      </c>
      <c r="T16" s="8">
        <v>3742.83</v>
      </c>
      <c r="U16" s="8">
        <v>0</v>
      </c>
      <c r="V16" s="8">
        <v>12246.32</v>
      </c>
      <c r="W16" s="8">
        <v>0</v>
      </c>
      <c r="X16" s="8">
        <v>23774.44</v>
      </c>
      <c r="Y16" s="8">
        <v>2409.85</v>
      </c>
      <c r="Z16" s="8">
        <v>2633.45</v>
      </c>
      <c r="AA16" s="8">
        <v>48189.49</v>
      </c>
      <c r="AB16" s="8">
        <v>0</v>
      </c>
      <c r="AC16" s="8">
        <v>0</v>
      </c>
      <c r="AD16" s="8">
        <v>2689.66</v>
      </c>
      <c r="AE16" s="8">
        <v>0</v>
      </c>
      <c r="AF16" s="8">
        <v>0</v>
      </c>
      <c r="AG16" s="8">
        <v>0</v>
      </c>
      <c r="AH16" s="8">
        <v>26772.03</v>
      </c>
      <c r="AI16" s="8">
        <v>0</v>
      </c>
      <c r="AJ16" s="8">
        <v>40585.46</v>
      </c>
      <c r="AK16" s="8">
        <v>0</v>
      </c>
      <c r="AL16" s="8">
        <v>0</v>
      </c>
      <c r="AM16" s="8">
        <v>5098.2700000000004</v>
      </c>
      <c r="AN16" s="8">
        <v>1909.87</v>
      </c>
      <c r="AO16" s="8">
        <v>50310.22</v>
      </c>
      <c r="AP16" s="8">
        <v>0</v>
      </c>
      <c r="AQ16" s="8">
        <v>33016.089999999997</v>
      </c>
      <c r="AR16" s="8">
        <v>0</v>
      </c>
      <c r="AS16" s="8">
        <v>0</v>
      </c>
      <c r="AT16" s="8">
        <v>4342.63</v>
      </c>
      <c r="AU16" s="8">
        <v>67320.73</v>
      </c>
      <c r="AV16" s="8">
        <v>0</v>
      </c>
      <c r="AW16" s="8">
        <v>3402.21</v>
      </c>
      <c r="AX16" s="8">
        <v>6576.52</v>
      </c>
      <c r="AY16" s="8">
        <v>10910.66</v>
      </c>
      <c r="AZ16" s="8">
        <v>11381.9</v>
      </c>
      <c r="BA16" s="8">
        <v>0</v>
      </c>
      <c r="BB16" s="8">
        <v>0</v>
      </c>
      <c r="BC16" s="8">
        <v>0</v>
      </c>
      <c r="BD16" s="8">
        <v>4089.93</v>
      </c>
      <c r="BE16" s="8">
        <v>0</v>
      </c>
      <c r="BF16" s="8">
        <v>0</v>
      </c>
    </row>
    <row r="17" spans="1:59" x14ac:dyDescent="0.25">
      <c r="A17" s="12" t="s">
        <v>105</v>
      </c>
      <c r="B17" s="7" t="s">
        <v>12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</row>
    <row r="18" spans="1:59" x14ac:dyDescent="0.25">
      <c r="A18" s="12" t="s">
        <v>106</v>
      </c>
      <c r="B18" s="7" t="s">
        <v>13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3824.07</v>
      </c>
      <c r="J18" s="8">
        <v>0</v>
      </c>
      <c r="K18" s="8">
        <v>0</v>
      </c>
      <c r="L18" s="8">
        <v>0</v>
      </c>
      <c r="M18" s="8">
        <v>0</v>
      </c>
      <c r="N18" s="8">
        <v>121.9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</row>
    <row r="19" spans="1:59" x14ac:dyDescent="0.25">
      <c r="A19" s="12" t="s">
        <v>107</v>
      </c>
      <c r="B19" s="7" t="s">
        <v>14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0</v>
      </c>
    </row>
    <row r="20" spans="1:59" x14ac:dyDescent="0.25">
      <c r="A20" s="12" t="s">
        <v>108</v>
      </c>
      <c r="B20" s="7" t="s">
        <v>15</v>
      </c>
      <c r="C20" s="8">
        <v>0</v>
      </c>
      <c r="D20" s="8">
        <v>15051.54</v>
      </c>
      <c r="E20" s="8">
        <v>46626.81</v>
      </c>
      <c r="F20" s="8">
        <v>0</v>
      </c>
      <c r="G20" s="8">
        <v>30916.25</v>
      </c>
      <c r="H20" s="8">
        <v>973.34</v>
      </c>
      <c r="I20" s="8">
        <v>0</v>
      </c>
      <c r="J20" s="8">
        <v>2302.56</v>
      </c>
      <c r="K20" s="8">
        <v>0</v>
      </c>
      <c r="L20" s="8">
        <v>0</v>
      </c>
      <c r="M20" s="8">
        <v>84775.86</v>
      </c>
      <c r="N20" s="8">
        <v>0</v>
      </c>
      <c r="O20" s="8">
        <v>0</v>
      </c>
      <c r="P20" s="8">
        <v>9.5299999999999994</v>
      </c>
      <c r="Q20" s="8">
        <v>0</v>
      </c>
      <c r="R20" s="8">
        <v>0</v>
      </c>
      <c r="S20" s="8">
        <v>844.17</v>
      </c>
      <c r="T20" s="8">
        <v>13641.02</v>
      </c>
      <c r="U20" s="8">
        <v>0</v>
      </c>
      <c r="V20" s="8">
        <v>0</v>
      </c>
      <c r="W20" s="8">
        <v>9749.2199999999993</v>
      </c>
      <c r="X20" s="8">
        <v>0</v>
      </c>
      <c r="Y20" s="8">
        <v>0</v>
      </c>
      <c r="Z20" s="8">
        <v>0</v>
      </c>
      <c r="AA20" s="8">
        <v>0</v>
      </c>
      <c r="AB20" s="8">
        <v>10955.51</v>
      </c>
      <c r="AC20" s="8">
        <v>0</v>
      </c>
      <c r="AD20" s="8">
        <v>0</v>
      </c>
      <c r="AE20" s="8">
        <v>310.31</v>
      </c>
      <c r="AF20" s="8">
        <v>0</v>
      </c>
      <c r="AG20" s="8">
        <v>0</v>
      </c>
      <c r="AH20" s="8">
        <v>0</v>
      </c>
      <c r="AI20" s="8">
        <v>20642.38</v>
      </c>
      <c r="AJ20" s="8">
        <v>0</v>
      </c>
      <c r="AK20" s="8">
        <v>0</v>
      </c>
      <c r="AL20" s="8">
        <v>2723.4</v>
      </c>
      <c r="AM20" s="8">
        <v>12095.95</v>
      </c>
      <c r="AN20" s="8">
        <v>231383.88</v>
      </c>
      <c r="AO20" s="8">
        <v>0</v>
      </c>
      <c r="AP20" s="8">
        <v>0</v>
      </c>
      <c r="AQ20" s="8">
        <v>0</v>
      </c>
      <c r="AR20" s="8">
        <v>1103814.68</v>
      </c>
      <c r="AS20" s="8">
        <v>628416.34</v>
      </c>
      <c r="AT20" s="8">
        <v>15866.08</v>
      </c>
      <c r="AU20" s="8">
        <v>0</v>
      </c>
      <c r="AV20" s="8">
        <v>0</v>
      </c>
      <c r="AW20" s="8">
        <v>0</v>
      </c>
      <c r="AX20" s="8">
        <v>324.8</v>
      </c>
      <c r="AY20" s="8">
        <v>0</v>
      </c>
      <c r="AZ20" s="8">
        <v>6988.26</v>
      </c>
      <c r="BA20" s="8">
        <v>17880.68</v>
      </c>
      <c r="BB20" s="8">
        <v>0</v>
      </c>
      <c r="BC20" s="8">
        <v>5910.44</v>
      </c>
      <c r="BD20" s="8">
        <v>0</v>
      </c>
      <c r="BE20" s="8">
        <v>0</v>
      </c>
      <c r="BF20" s="8">
        <v>1666.36</v>
      </c>
    </row>
    <row r="21" spans="1:59" x14ac:dyDescent="0.25">
      <c r="A21" s="12" t="s">
        <v>109</v>
      </c>
      <c r="B21" s="7" t="s">
        <v>16</v>
      </c>
      <c r="C21" s="8">
        <v>104498.21</v>
      </c>
      <c r="D21" s="8">
        <v>957279.72</v>
      </c>
      <c r="E21" s="8">
        <v>424562.56</v>
      </c>
      <c r="F21" s="8">
        <v>579.25</v>
      </c>
      <c r="G21" s="8">
        <v>0</v>
      </c>
      <c r="H21" s="8">
        <v>0</v>
      </c>
      <c r="I21" s="8">
        <v>3394579.7</v>
      </c>
      <c r="J21" s="8">
        <v>0</v>
      </c>
      <c r="K21" s="8">
        <v>418943.78</v>
      </c>
      <c r="L21" s="8">
        <v>0</v>
      </c>
      <c r="M21" s="8">
        <v>173619.74</v>
      </c>
      <c r="N21" s="8">
        <v>326496.88</v>
      </c>
      <c r="O21" s="8">
        <v>0</v>
      </c>
      <c r="P21" s="8">
        <v>49486.080000000002</v>
      </c>
      <c r="Q21" s="8">
        <v>2247293.5499999998</v>
      </c>
      <c r="R21" s="8">
        <v>742306.15</v>
      </c>
      <c r="S21" s="8">
        <v>0</v>
      </c>
      <c r="T21" s="8">
        <v>1531749.14</v>
      </c>
      <c r="U21" s="8">
        <v>0</v>
      </c>
      <c r="V21" s="8">
        <v>0</v>
      </c>
      <c r="W21" s="8">
        <v>868453.54</v>
      </c>
      <c r="X21" s="8">
        <v>350812.21</v>
      </c>
      <c r="Y21" s="8">
        <v>0</v>
      </c>
      <c r="Z21" s="8">
        <v>1065763.56</v>
      </c>
      <c r="AA21" s="8">
        <v>1828688.63</v>
      </c>
      <c r="AB21" s="8">
        <v>0</v>
      </c>
      <c r="AC21" s="8">
        <v>110877.78</v>
      </c>
      <c r="AD21" s="8">
        <v>0</v>
      </c>
      <c r="AE21" s="8">
        <v>0</v>
      </c>
      <c r="AF21" s="8">
        <v>0</v>
      </c>
      <c r="AG21" s="8">
        <v>0</v>
      </c>
      <c r="AH21" s="8">
        <v>2714373.12</v>
      </c>
      <c r="AI21" s="8">
        <v>35977.96</v>
      </c>
      <c r="AJ21" s="8">
        <v>13666.78</v>
      </c>
      <c r="AK21" s="8">
        <v>0</v>
      </c>
      <c r="AL21" s="8">
        <v>0</v>
      </c>
      <c r="AM21" s="8">
        <v>78333.759999999995</v>
      </c>
      <c r="AN21" s="8">
        <v>0</v>
      </c>
      <c r="AO21" s="8">
        <v>0</v>
      </c>
      <c r="AP21" s="8">
        <v>0</v>
      </c>
      <c r="AQ21" s="8">
        <v>110169.54</v>
      </c>
      <c r="AR21" s="8">
        <v>0</v>
      </c>
      <c r="AS21" s="8">
        <v>645174.87</v>
      </c>
      <c r="AT21" s="8">
        <v>0</v>
      </c>
      <c r="AU21" s="8">
        <v>0</v>
      </c>
      <c r="AV21" s="8">
        <v>0</v>
      </c>
      <c r="AW21" s="8">
        <v>1136122.05</v>
      </c>
      <c r="AX21" s="8">
        <v>0</v>
      </c>
      <c r="AY21" s="8">
        <v>0</v>
      </c>
      <c r="AZ21" s="8">
        <v>76025.759999999995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5299353.66</v>
      </c>
    </row>
    <row r="22" spans="1:59" x14ac:dyDescent="0.25">
      <c r="A22" s="12" t="s">
        <v>110</v>
      </c>
      <c r="B22" s="7" t="s">
        <v>17</v>
      </c>
      <c r="C22" s="8">
        <v>0</v>
      </c>
      <c r="D22" s="8">
        <v>2890.16</v>
      </c>
      <c r="E22" s="8">
        <v>169.21</v>
      </c>
      <c r="F22" s="8">
        <v>250.3</v>
      </c>
      <c r="G22" s="8">
        <v>346.05</v>
      </c>
      <c r="H22" s="8">
        <v>402.44</v>
      </c>
      <c r="I22" s="8">
        <v>10759.77</v>
      </c>
      <c r="J22" s="8">
        <v>624.96</v>
      </c>
      <c r="K22" s="8">
        <v>0.09</v>
      </c>
      <c r="L22" s="8">
        <v>0</v>
      </c>
      <c r="M22" s="8">
        <v>4599.07</v>
      </c>
      <c r="N22" s="8">
        <v>4191.8900000000003</v>
      </c>
      <c r="O22" s="8">
        <v>0</v>
      </c>
      <c r="P22" s="8">
        <v>47.93</v>
      </c>
      <c r="Q22" s="8">
        <v>9453.1</v>
      </c>
      <c r="R22" s="8">
        <v>19988.349999999999</v>
      </c>
      <c r="S22" s="8">
        <v>318.33</v>
      </c>
      <c r="T22" s="8">
        <v>0</v>
      </c>
      <c r="U22" s="8">
        <v>0</v>
      </c>
      <c r="V22" s="8">
        <v>0</v>
      </c>
      <c r="W22" s="8">
        <v>1537.53</v>
      </c>
      <c r="X22" s="8">
        <v>1833.1</v>
      </c>
      <c r="Y22" s="8">
        <v>267.7</v>
      </c>
      <c r="Z22" s="8">
        <v>10.15</v>
      </c>
      <c r="AA22" s="8">
        <v>7278.61</v>
      </c>
      <c r="AB22" s="8">
        <v>384.76</v>
      </c>
      <c r="AC22" s="8">
        <v>703.22</v>
      </c>
      <c r="AD22" s="8">
        <v>1107.77</v>
      </c>
      <c r="AE22" s="8">
        <v>0</v>
      </c>
      <c r="AF22" s="8">
        <v>0</v>
      </c>
      <c r="AG22" s="8">
        <v>0</v>
      </c>
      <c r="AH22" s="8">
        <v>13806.7</v>
      </c>
      <c r="AI22" s="8">
        <v>3449.81</v>
      </c>
      <c r="AJ22" s="8">
        <v>238.2</v>
      </c>
      <c r="AK22" s="8">
        <v>0</v>
      </c>
      <c r="AL22" s="8">
        <v>6.44</v>
      </c>
      <c r="AM22" s="8">
        <v>174.65</v>
      </c>
      <c r="AN22" s="8">
        <v>665.57</v>
      </c>
      <c r="AO22" s="8">
        <v>42.6</v>
      </c>
      <c r="AP22" s="8">
        <v>0</v>
      </c>
      <c r="AQ22" s="8">
        <v>1582.6</v>
      </c>
      <c r="AR22" s="8">
        <v>171337.03</v>
      </c>
      <c r="AS22" s="8">
        <v>1381.32</v>
      </c>
      <c r="AT22" s="8">
        <v>3868.36</v>
      </c>
      <c r="AU22" s="8">
        <v>1590.31</v>
      </c>
      <c r="AV22" s="8">
        <v>0</v>
      </c>
      <c r="AW22" s="8">
        <v>0</v>
      </c>
      <c r="AX22" s="8">
        <v>1434.97</v>
      </c>
      <c r="AY22" s="8">
        <v>0</v>
      </c>
      <c r="AZ22" s="8">
        <v>1112.43</v>
      </c>
      <c r="BA22" s="8">
        <v>392.82</v>
      </c>
      <c r="BB22" s="8">
        <v>0</v>
      </c>
      <c r="BC22" s="8">
        <v>1039.25</v>
      </c>
      <c r="BD22" s="8">
        <v>244.61</v>
      </c>
      <c r="BE22" s="8">
        <v>0</v>
      </c>
      <c r="BF22" s="8">
        <v>37657.120000000003</v>
      </c>
    </row>
    <row r="23" spans="1:59" x14ac:dyDescent="0.25">
      <c r="A23" s="12" t="s">
        <v>111</v>
      </c>
      <c r="B23" s="7" t="s">
        <v>18</v>
      </c>
      <c r="C23" s="8">
        <v>0</v>
      </c>
      <c r="D23" s="8">
        <v>34.119999999999997</v>
      </c>
      <c r="E23" s="8">
        <v>0</v>
      </c>
      <c r="F23" s="8">
        <v>0</v>
      </c>
      <c r="G23" s="8">
        <v>0</v>
      </c>
      <c r="H23" s="8">
        <v>9137.2099999999991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54715.64</v>
      </c>
      <c r="O23" s="8">
        <v>0</v>
      </c>
      <c r="P23" s="8">
        <v>246.07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5329.11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228.25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14352.38</v>
      </c>
      <c r="AP23" s="8">
        <v>0</v>
      </c>
      <c r="AQ23" s="8">
        <v>208.09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-30.75</v>
      </c>
      <c r="AY23" s="8">
        <v>319.83999999999997</v>
      </c>
      <c r="AZ23" s="8">
        <v>0</v>
      </c>
      <c r="BA23" s="8">
        <v>0</v>
      </c>
      <c r="BB23" s="8">
        <v>0</v>
      </c>
      <c r="BC23" s="8">
        <v>506.8</v>
      </c>
      <c r="BD23" s="8">
        <v>0</v>
      </c>
      <c r="BE23" s="8">
        <v>0</v>
      </c>
      <c r="BF23" s="8">
        <v>0</v>
      </c>
    </row>
    <row r="24" spans="1:59" x14ac:dyDescent="0.25">
      <c r="A24" s="12" t="s">
        <v>112</v>
      </c>
      <c r="B24" s="7" t="s">
        <v>19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10980.73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4.26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80234.53</v>
      </c>
      <c r="AZ24" s="8">
        <v>4020.48</v>
      </c>
      <c r="BA24" s="8">
        <v>0</v>
      </c>
      <c r="BB24" s="8">
        <v>0</v>
      </c>
      <c r="BC24" s="8">
        <v>0</v>
      </c>
      <c r="BD24" s="8">
        <v>1505.12</v>
      </c>
      <c r="BE24" s="8">
        <v>0</v>
      </c>
      <c r="BF24" s="8">
        <v>0</v>
      </c>
    </row>
    <row r="25" spans="1:59" x14ac:dyDescent="0.25">
      <c r="A25" s="12" t="s">
        <v>113</v>
      </c>
      <c r="B25" s="15" t="s">
        <v>20</v>
      </c>
      <c r="C25" s="16">
        <v>651589.26</v>
      </c>
      <c r="D25" s="16">
        <v>2161287.92</v>
      </c>
      <c r="E25" s="16">
        <v>901359.99</v>
      </c>
      <c r="F25" s="16">
        <v>58465.01</v>
      </c>
      <c r="G25" s="16">
        <v>599733.48</v>
      </c>
      <c r="H25" s="16">
        <v>97486.91</v>
      </c>
      <c r="I25" s="16">
        <v>8311866.5999999996</v>
      </c>
      <c r="J25" s="16">
        <v>345665.99</v>
      </c>
      <c r="K25" s="16">
        <v>1024688.97</v>
      </c>
      <c r="L25" s="16">
        <v>0</v>
      </c>
      <c r="M25" s="16">
        <v>1062243.8700000001</v>
      </c>
      <c r="N25" s="16">
        <v>851656.06</v>
      </c>
      <c r="O25" s="16">
        <v>0</v>
      </c>
      <c r="P25" s="16">
        <v>1071088.4099999999</v>
      </c>
      <c r="Q25" s="16">
        <v>9550516.7699999996</v>
      </c>
      <c r="R25" s="16">
        <v>9296696.3100000005</v>
      </c>
      <c r="S25" s="16">
        <v>143954.92000000001</v>
      </c>
      <c r="T25" s="16">
        <v>2503058.81</v>
      </c>
      <c r="U25" s="16">
        <v>0</v>
      </c>
      <c r="V25" s="16">
        <v>121495.93</v>
      </c>
      <c r="W25" s="16">
        <v>2044624.88</v>
      </c>
      <c r="X25" s="16">
        <v>1206718.73</v>
      </c>
      <c r="Y25" s="16">
        <v>71551.13</v>
      </c>
      <c r="Z25" s="16">
        <v>2798942.5</v>
      </c>
      <c r="AA25" s="16">
        <v>5682484.9299999997</v>
      </c>
      <c r="AB25" s="16">
        <v>152127.85999999999</v>
      </c>
      <c r="AC25" s="16">
        <v>547111.81999999995</v>
      </c>
      <c r="AD25" s="16">
        <v>160010.44</v>
      </c>
      <c r="AE25" s="16">
        <v>174733.4</v>
      </c>
      <c r="AF25" s="16">
        <v>22.23</v>
      </c>
      <c r="AG25" s="16">
        <v>0</v>
      </c>
      <c r="AH25" s="16">
        <v>8824336.9100000001</v>
      </c>
      <c r="AI25" s="16">
        <v>289363.78000000003</v>
      </c>
      <c r="AJ25" s="16">
        <v>1373042.83</v>
      </c>
      <c r="AK25" s="16">
        <v>0</v>
      </c>
      <c r="AL25" s="16">
        <v>55750.69</v>
      </c>
      <c r="AM25" s="16">
        <v>390335.59</v>
      </c>
      <c r="AN25" s="16">
        <v>248752.05</v>
      </c>
      <c r="AO25" s="16">
        <v>671321.87</v>
      </c>
      <c r="AP25" s="16">
        <v>0</v>
      </c>
      <c r="AQ25" s="16">
        <v>1080272.05</v>
      </c>
      <c r="AR25" s="16">
        <v>1280681.32</v>
      </c>
      <c r="AS25" s="16">
        <v>2146820.0099999998</v>
      </c>
      <c r="AT25" s="16">
        <v>1624659.63</v>
      </c>
      <c r="AU25" s="16">
        <v>620255.36</v>
      </c>
      <c r="AV25" s="16">
        <v>0</v>
      </c>
      <c r="AW25" s="16">
        <v>2916772.33</v>
      </c>
      <c r="AX25" s="16">
        <v>933219.74</v>
      </c>
      <c r="AY25" s="16">
        <v>356763.14</v>
      </c>
      <c r="AZ25" s="16">
        <v>677266.54</v>
      </c>
      <c r="BA25" s="16">
        <v>312718.40000000002</v>
      </c>
      <c r="BB25" s="16">
        <v>0</v>
      </c>
      <c r="BC25" s="16">
        <v>261946.93</v>
      </c>
      <c r="BD25" s="16">
        <v>230652</v>
      </c>
      <c r="BE25" s="16">
        <v>0</v>
      </c>
      <c r="BF25" s="16">
        <v>17676623.5</v>
      </c>
    </row>
    <row r="26" spans="1:59" x14ac:dyDescent="0.25">
      <c r="A26" s="12" t="s">
        <v>114</v>
      </c>
      <c r="B26" s="7" t="s">
        <v>21</v>
      </c>
      <c r="C26" s="8">
        <v>717361.34</v>
      </c>
      <c r="D26" s="8">
        <v>2161751.4</v>
      </c>
      <c r="E26" s="8">
        <v>947409.42</v>
      </c>
      <c r="F26" s="8">
        <v>66187.899999999994</v>
      </c>
      <c r="G26" s="8">
        <v>634650.93999999994</v>
      </c>
      <c r="H26" s="8">
        <v>112964.14</v>
      </c>
      <c r="I26" s="8">
        <v>8353647.5999999996</v>
      </c>
      <c r="J26" s="8">
        <v>350217.13</v>
      </c>
      <c r="K26" s="8">
        <v>1024688.97</v>
      </c>
      <c r="L26" s="8">
        <v>0</v>
      </c>
      <c r="M26" s="8">
        <v>1386243.14</v>
      </c>
      <c r="N26" s="8">
        <v>1032331.54</v>
      </c>
      <c r="O26" s="8">
        <v>0</v>
      </c>
      <c r="P26" s="8">
        <v>1071088.4099999999</v>
      </c>
      <c r="Q26" s="8">
        <v>9553972.5700000003</v>
      </c>
      <c r="R26" s="8">
        <v>9312293.2300000004</v>
      </c>
      <c r="S26" s="8">
        <v>144277.89000000001</v>
      </c>
      <c r="T26" s="8">
        <v>2675891.92</v>
      </c>
      <c r="U26" s="8">
        <v>0</v>
      </c>
      <c r="V26" s="8">
        <v>122965.53</v>
      </c>
      <c r="W26" s="8">
        <v>2044624.88</v>
      </c>
      <c r="X26" s="8">
        <v>1212706.1200000001</v>
      </c>
      <c r="Y26" s="8">
        <v>73604.08</v>
      </c>
      <c r="Z26" s="8">
        <v>2798942.5</v>
      </c>
      <c r="AA26" s="8">
        <v>5274162.82</v>
      </c>
      <c r="AB26" s="8">
        <v>166412.65</v>
      </c>
      <c r="AC26" s="8">
        <v>547111.81999999995</v>
      </c>
      <c r="AD26" s="8">
        <v>174255.15</v>
      </c>
      <c r="AE26" s="8">
        <v>186240.97</v>
      </c>
      <c r="AF26" s="8">
        <v>22.23</v>
      </c>
      <c r="AG26" s="8">
        <v>0</v>
      </c>
      <c r="AH26" s="8">
        <v>8909985.2300000004</v>
      </c>
      <c r="AI26" s="8">
        <v>525547.48</v>
      </c>
      <c r="AJ26" s="8">
        <v>1424955.72</v>
      </c>
      <c r="AK26" s="8">
        <v>0</v>
      </c>
      <c r="AL26" s="8">
        <v>60114.3</v>
      </c>
      <c r="AM26" s="8">
        <v>406615.78</v>
      </c>
      <c r="AN26" s="8">
        <v>411381.86</v>
      </c>
      <c r="AO26" s="8">
        <v>734663.58</v>
      </c>
      <c r="AP26" s="8">
        <v>0</v>
      </c>
      <c r="AQ26" s="8">
        <v>1114755.2</v>
      </c>
      <c r="AR26" s="8">
        <v>9853017.2699999996</v>
      </c>
      <c r="AS26" s="8">
        <v>2259889.85</v>
      </c>
      <c r="AT26" s="8">
        <v>1626224.52</v>
      </c>
      <c r="AU26" s="8">
        <v>687128.53</v>
      </c>
      <c r="AV26" s="8">
        <v>0</v>
      </c>
      <c r="AW26" s="8">
        <v>2950189.53</v>
      </c>
      <c r="AX26" s="8">
        <v>933219.75</v>
      </c>
      <c r="AY26" s="8">
        <v>375347.96</v>
      </c>
      <c r="AZ26" s="8">
        <v>689652.5</v>
      </c>
      <c r="BA26" s="8">
        <v>363080.24</v>
      </c>
      <c r="BB26" s="8">
        <v>0</v>
      </c>
      <c r="BC26" s="8">
        <v>266890.84000000003</v>
      </c>
      <c r="BD26" s="8">
        <v>304651.56</v>
      </c>
      <c r="BE26" s="8">
        <v>0</v>
      </c>
      <c r="BF26" s="8">
        <v>17680860.800000001</v>
      </c>
    </row>
    <row r="27" spans="1:59" x14ac:dyDescent="0.25">
      <c r="A27" s="12" t="s">
        <v>115</v>
      </c>
      <c r="B27" s="7" t="s">
        <v>22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</row>
    <row r="28" spans="1:59" x14ac:dyDescent="0.25">
      <c r="A28" s="12" t="s">
        <v>116</v>
      </c>
      <c r="B28" s="7" t="s">
        <v>23</v>
      </c>
      <c r="C28" s="8">
        <v>710729.88</v>
      </c>
      <c r="D28" s="8">
        <v>1092815.78</v>
      </c>
      <c r="E28" s="8">
        <v>915222.49</v>
      </c>
      <c r="F28" s="8">
        <v>66965.77</v>
      </c>
      <c r="G28" s="8">
        <v>623747.61</v>
      </c>
      <c r="H28" s="8">
        <v>88728.22</v>
      </c>
      <c r="I28" s="8">
        <v>8353647.5999999996</v>
      </c>
      <c r="J28" s="8">
        <v>344808.03</v>
      </c>
      <c r="K28" s="8">
        <v>1024688.97</v>
      </c>
      <c r="L28" s="8">
        <v>0</v>
      </c>
      <c r="M28" s="8">
        <v>1315031.58</v>
      </c>
      <c r="N28" s="8">
        <v>883623.15</v>
      </c>
      <c r="O28" s="8">
        <v>0</v>
      </c>
      <c r="P28" s="8">
        <v>1071088.4099999999</v>
      </c>
      <c r="Q28" s="8">
        <v>9548919.6400000006</v>
      </c>
      <c r="R28" s="8">
        <v>9262364.7799999993</v>
      </c>
      <c r="S28" s="8">
        <v>143878.48000000001</v>
      </c>
      <c r="T28" s="8">
        <v>2678256.2200000002</v>
      </c>
      <c r="U28" s="8">
        <v>0</v>
      </c>
      <c r="V28" s="8">
        <v>111693.25</v>
      </c>
      <c r="W28" s="8">
        <v>2044624.88</v>
      </c>
      <c r="X28" s="8">
        <v>1212706.1200000001</v>
      </c>
      <c r="Y28" s="8">
        <v>71338.59</v>
      </c>
      <c r="Z28" s="8">
        <v>2798942.5</v>
      </c>
      <c r="AA28" s="8">
        <v>5209835.7300000004</v>
      </c>
      <c r="AB28" s="8">
        <v>153694.22</v>
      </c>
      <c r="AC28" s="8">
        <v>513331.44</v>
      </c>
      <c r="AD28" s="8">
        <v>158198.42000000001</v>
      </c>
      <c r="AE28" s="8">
        <v>186240.97</v>
      </c>
      <c r="AF28" s="8">
        <v>22.23</v>
      </c>
      <c r="AG28" s="8">
        <v>0</v>
      </c>
      <c r="AH28" s="8">
        <v>8880767.3499999996</v>
      </c>
      <c r="AI28" s="8">
        <v>431820.11</v>
      </c>
      <c r="AJ28" s="8">
        <v>1418109.88</v>
      </c>
      <c r="AK28" s="8">
        <v>0</v>
      </c>
      <c r="AL28" s="8">
        <v>60114.3</v>
      </c>
      <c r="AM28" s="8">
        <v>400037.78</v>
      </c>
      <c r="AN28" s="8">
        <v>176546.89</v>
      </c>
      <c r="AO28" s="8">
        <v>597523.06000000006</v>
      </c>
      <c r="AP28" s="8">
        <v>0</v>
      </c>
      <c r="AQ28" s="8">
        <v>1093100.92</v>
      </c>
      <c r="AR28" s="8">
        <v>1333773.57</v>
      </c>
      <c r="AS28" s="8">
        <v>2096989.01</v>
      </c>
      <c r="AT28" s="8">
        <v>1481175.32</v>
      </c>
      <c r="AU28" s="8">
        <v>645352.81000000006</v>
      </c>
      <c r="AV28" s="8">
        <v>0</v>
      </c>
      <c r="AW28" s="8">
        <v>2950189.53</v>
      </c>
      <c r="AX28" s="8">
        <v>920073.7</v>
      </c>
      <c r="AY28" s="8">
        <v>345885.69</v>
      </c>
      <c r="AZ28" s="8">
        <v>671334.66</v>
      </c>
      <c r="BA28" s="8">
        <v>369046.89</v>
      </c>
      <c r="BB28" s="8">
        <v>0</v>
      </c>
      <c r="BC28" s="8">
        <v>261546.27</v>
      </c>
      <c r="BD28" s="8">
        <v>259757.35</v>
      </c>
      <c r="BE28" s="8">
        <v>0</v>
      </c>
      <c r="BF28" s="8">
        <v>16197942.52</v>
      </c>
    </row>
    <row r="29" spans="1:59" x14ac:dyDescent="0.25">
      <c r="A29" s="12" t="s">
        <v>117</v>
      </c>
      <c r="B29" s="7" t="s">
        <v>24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</row>
    <row r="30" spans="1:59" x14ac:dyDescent="0.25">
      <c r="A30" s="12" t="s">
        <v>118</v>
      </c>
      <c r="B30" s="7" t="s">
        <v>25</v>
      </c>
      <c r="C30" s="8">
        <v>710729.88</v>
      </c>
      <c r="D30" s="8">
        <v>1092815.78</v>
      </c>
      <c r="E30" s="8">
        <v>915222.49</v>
      </c>
      <c r="F30" s="8">
        <v>66965.77</v>
      </c>
      <c r="G30" s="8">
        <v>623747.61</v>
      </c>
      <c r="H30" s="8">
        <v>88728.22</v>
      </c>
      <c r="I30" s="8">
        <v>8353647.5999999996</v>
      </c>
      <c r="J30" s="8">
        <v>344808.03</v>
      </c>
      <c r="K30" s="8">
        <v>1024688.97</v>
      </c>
      <c r="L30" s="8">
        <v>0</v>
      </c>
      <c r="M30" s="8">
        <v>1315031.58</v>
      </c>
      <c r="N30" s="8">
        <v>883623.15</v>
      </c>
      <c r="O30" s="8">
        <v>0</v>
      </c>
      <c r="P30" s="8">
        <v>1071088.4099999999</v>
      </c>
      <c r="Q30" s="8">
        <v>9548919.6400000006</v>
      </c>
      <c r="R30" s="8">
        <v>9262364.7799999993</v>
      </c>
      <c r="S30" s="8">
        <v>143878.48000000001</v>
      </c>
      <c r="T30" s="8">
        <v>2678256.2200000002</v>
      </c>
      <c r="U30" s="8">
        <v>0</v>
      </c>
      <c r="V30" s="8">
        <v>111693.25</v>
      </c>
      <c r="W30" s="8">
        <v>2044624.88</v>
      </c>
      <c r="X30" s="8">
        <v>1212706.1200000001</v>
      </c>
      <c r="Y30" s="8">
        <v>71338.59</v>
      </c>
      <c r="Z30" s="8">
        <v>2798942.5</v>
      </c>
      <c r="AA30" s="8">
        <v>5209835.7300000004</v>
      </c>
      <c r="AB30" s="8">
        <v>153694.22</v>
      </c>
      <c r="AC30" s="8">
        <v>513331.44</v>
      </c>
      <c r="AD30" s="8">
        <v>158198.42000000001</v>
      </c>
      <c r="AE30" s="8">
        <v>186240.97</v>
      </c>
      <c r="AF30" s="8">
        <v>22.23</v>
      </c>
      <c r="AG30" s="8">
        <v>0</v>
      </c>
      <c r="AH30" s="8">
        <v>8880767.3499999996</v>
      </c>
      <c r="AI30" s="8">
        <v>431820.11</v>
      </c>
      <c r="AJ30" s="8">
        <v>1418109.88</v>
      </c>
      <c r="AK30" s="8">
        <v>0</v>
      </c>
      <c r="AL30" s="8">
        <v>60114.3</v>
      </c>
      <c r="AM30" s="8">
        <v>400037.78</v>
      </c>
      <c r="AN30" s="8">
        <v>176546.89</v>
      </c>
      <c r="AO30" s="8">
        <v>597523.06000000006</v>
      </c>
      <c r="AP30" s="8">
        <v>0</v>
      </c>
      <c r="AQ30" s="8">
        <v>1093100.92</v>
      </c>
      <c r="AR30" s="8">
        <v>1333773.57</v>
      </c>
      <c r="AS30" s="8">
        <v>2096989.01</v>
      </c>
      <c r="AT30" s="8">
        <v>1481175.32</v>
      </c>
      <c r="AU30" s="8">
        <v>645352.81000000006</v>
      </c>
      <c r="AV30" s="8">
        <v>0</v>
      </c>
      <c r="AW30" s="8">
        <v>2950189.53</v>
      </c>
      <c r="AX30" s="8">
        <v>920073.7</v>
      </c>
      <c r="AY30" s="8">
        <v>345885.69</v>
      </c>
      <c r="AZ30" s="8">
        <v>671334.66</v>
      </c>
      <c r="BA30" s="8">
        <v>369046.89</v>
      </c>
      <c r="BB30" s="8">
        <v>0</v>
      </c>
      <c r="BC30" s="8">
        <v>261546.27</v>
      </c>
      <c r="BD30" s="8">
        <v>259757.35</v>
      </c>
      <c r="BE30" s="8">
        <v>0</v>
      </c>
      <c r="BF30" s="8">
        <v>16197942.52</v>
      </c>
    </row>
    <row r="31" spans="1:59" ht="31.5" customHeight="1" x14ac:dyDescent="0.25">
      <c r="A31" s="12" t="s">
        <v>119</v>
      </c>
      <c r="B31" s="15" t="s">
        <v>26</v>
      </c>
      <c r="C31" s="16">
        <v>6631.46</v>
      </c>
      <c r="D31" s="16">
        <v>1068935.6200000001</v>
      </c>
      <c r="E31" s="16">
        <v>32186.93</v>
      </c>
      <c r="F31" s="16">
        <v>-777.87</v>
      </c>
      <c r="G31" s="16">
        <v>10903.33</v>
      </c>
      <c r="H31" s="16">
        <v>24235.919999999998</v>
      </c>
      <c r="I31" s="16">
        <v>0</v>
      </c>
      <c r="J31" s="16">
        <v>5409.1</v>
      </c>
      <c r="K31" s="16">
        <v>0</v>
      </c>
      <c r="L31" s="16">
        <v>0</v>
      </c>
      <c r="M31" s="16">
        <v>71211.56</v>
      </c>
      <c r="N31" s="16">
        <v>148708.39000000001</v>
      </c>
      <c r="O31" s="16">
        <v>0</v>
      </c>
      <c r="P31" s="16">
        <v>0</v>
      </c>
      <c r="Q31" s="16">
        <v>5052.93</v>
      </c>
      <c r="R31" s="16">
        <v>49928.45</v>
      </c>
      <c r="S31" s="16">
        <v>399.41</v>
      </c>
      <c r="T31" s="16">
        <v>-2364.3000000000002</v>
      </c>
      <c r="U31" s="16">
        <v>0</v>
      </c>
      <c r="V31" s="16">
        <v>11272.28</v>
      </c>
      <c r="W31" s="16">
        <v>0</v>
      </c>
      <c r="X31" s="16">
        <v>0</v>
      </c>
      <c r="Y31" s="16">
        <v>2265.4899999999998</v>
      </c>
      <c r="Z31" s="16">
        <v>0</v>
      </c>
      <c r="AA31" s="16">
        <v>64327.09</v>
      </c>
      <c r="AB31" s="16">
        <v>12718.43</v>
      </c>
      <c r="AC31" s="16">
        <v>33780.379999999997</v>
      </c>
      <c r="AD31" s="16">
        <v>16056.73</v>
      </c>
      <c r="AE31" s="16">
        <v>0</v>
      </c>
      <c r="AF31" s="16">
        <v>0</v>
      </c>
      <c r="AG31" s="16">
        <v>0</v>
      </c>
      <c r="AH31" s="16">
        <v>29217.88</v>
      </c>
      <c r="AI31" s="16">
        <v>93727.37</v>
      </c>
      <c r="AJ31" s="16">
        <v>6845.84</v>
      </c>
      <c r="AK31" s="16">
        <v>0</v>
      </c>
      <c r="AL31" s="16">
        <v>0</v>
      </c>
      <c r="AM31" s="16">
        <v>6578</v>
      </c>
      <c r="AN31" s="16">
        <v>234834.97</v>
      </c>
      <c r="AO31" s="16">
        <v>137140.51999999999</v>
      </c>
      <c r="AP31" s="16">
        <v>0</v>
      </c>
      <c r="AQ31" s="16">
        <v>21654.28</v>
      </c>
      <c r="AR31" s="16">
        <v>8519243.6999999993</v>
      </c>
      <c r="AS31" s="16">
        <v>162900.84</v>
      </c>
      <c r="AT31" s="16">
        <v>145049.20000000001</v>
      </c>
      <c r="AU31" s="16">
        <v>41775.72</v>
      </c>
      <c r="AV31" s="16">
        <v>0</v>
      </c>
      <c r="AW31" s="16">
        <v>0</v>
      </c>
      <c r="AX31" s="16">
        <v>13146.05</v>
      </c>
      <c r="AY31" s="16">
        <v>29462.27</v>
      </c>
      <c r="AZ31" s="16">
        <v>18317.84</v>
      </c>
      <c r="BA31" s="16">
        <v>-5966.65</v>
      </c>
      <c r="BB31" s="16">
        <v>0</v>
      </c>
      <c r="BC31" s="16">
        <v>5344.57</v>
      </c>
      <c r="BD31" s="16">
        <v>44894.21</v>
      </c>
      <c r="BE31" s="16">
        <v>0</v>
      </c>
      <c r="BF31" s="16">
        <v>1482918.28</v>
      </c>
      <c r="BG31" s="31"/>
    </row>
  </sheetData>
  <pageMargins left="0.7" right="0.7" top="0.75" bottom="0.75" header="0.3" footer="0.3"/>
  <ignoredErrors>
    <ignoredError sqref="A6:A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FP6bTotalsFY19</vt:lpstr>
      <vt:lpstr>FP6bHSCoEqualization</vt:lpstr>
      <vt:lpstr>FP6bELCoEqualization</vt:lpstr>
      <vt:lpstr>FP6bCoTransportation</vt:lpstr>
      <vt:lpstr>FP6b HSRetirement</vt:lpstr>
      <vt:lpstr>FP6bELRetirement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FP6bFY2018 Summary Final</dc:title>
  <dc:creator/>
  <cp:lastModifiedBy/>
  <dcterms:created xsi:type="dcterms:W3CDTF">2019-11-13T17:45:59Z</dcterms:created>
  <dcterms:modified xsi:type="dcterms:W3CDTF">2019-11-19T19:15:27Z</dcterms:modified>
  <cp:category>FP6b, Equalization, 7529</cp:category>
  <cp:contentStatus/>
</cp:coreProperties>
</file>